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BDI" sheetId="1" r:id="rId1"/>
  </sheets>
  <calcPr calcId="145621"/>
</workbook>
</file>

<file path=xl/calcChain.xml><?xml version="1.0" encoding="utf-8"?>
<calcChain xmlns="http://schemas.openxmlformats.org/spreadsheetml/2006/main">
  <c r="D33" i="1" l="1"/>
  <c r="D28" i="1"/>
  <c r="D20" i="1"/>
  <c r="D14" i="1"/>
</calcChain>
</file>

<file path=xl/sharedStrings.xml><?xml version="1.0" encoding="utf-8"?>
<sst xmlns="http://schemas.openxmlformats.org/spreadsheetml/2006/main" count="34" uniqueCount="34">
  <si>
    <t>NOME DA OBRA</t>
  </si>
  <si>
    <t>PLANILHA DE COMPOSIÇÃO DE BDI</t>
  </si>
  <si>
    <t>DATA BASE:</t>
  </si>
  <si>
    <t>MÊS / ANO</t>
  </si>
  <si>
    <t>ITEM</t>
  </si>
  <si>
    <t>DISCRIMINAÇÃO</t>
  </si>
  <si>
    <t>%</t>
  </si>
  <si>
    <t>A</t>
  </si>
  <si>
    <t>Despesas Indiretas</t>
  </si>
  <si>
    <t>A1</t>
  </si>
  <si>
    <t>Riscos</t>
  </si>
  <si>
    <t>A2</t>
  </si>
  <si>
    <t>Administração Central</t>
  </si>
  <si>
    <t>B</t>
  </si>
  <si>
    <t>Garantia, Risco, Lucro e Despesa Financeira</t>
  </si>
  <si>
    <t>B1</t>
  </si>
  <si>
    <t>Seguro de Risco de Engenharia</t>
  </si>
  <si>
    <t>B2</t>
  </si>
  <si>
    <t>Garantia</t>
  </si>
  <si>
    <t>B3</t>
  </si>
  <si>
    <t>Lucro</t>
  </si>
  <si>
    <t>B4</t>
  </si>
  <si>
    <t>Despesas Financeiras</t>
  </si>
  <si>
    <t>C</t>
  </si>
  <si>
    <t>Impostos</t>
  </si>
  <si>
    <t>C1</t>
  </si>
  <si>
    <t>Pis</t>
  </si>
  <si>
    <t>C2</t>
  </si>
  <si>
    <t>Cofins</t>
  </si>
  <si>
    <t>C3</t>
  </si>
  <si>
    <t>ISS (descontado materiais)</t>
  </si>
  <si>
    <t>BDI</t>
  </si>
  <si>
    <t>BDI = ((1+A)x(1+B)/(1-C))-1)*100</t>
  </si>
  <si>
    <t xml:space="preserve">BDI ADOTADO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</si>
</sst>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General_)"/>
    <numFmt numFmtId="166" formatCode="_([$€]* #,##0.00_);_([$€]* \(#,##0.00\);_([$€]* &quot;-&quot;??_);_(@_)"/>
    <numFmt numFmtId="167" formatCode="&quot;Cr$&quot;#,##0.00_);\(&quot;Cr$&quot;#,##0.00\)"/>
    <numFmt numFmtId="168" formatCode="0.000"/>
    <numFmt numFmtId="169" formatCode="_(* #,##0.00_);_(* \(#,##0.00\);_(* &quot;-&quot;??_);_(@_)"/>
    <numFmt numFmtId="170" formatCode="_(&quot;Cr$&quot;* #,##0_);_(&quot;Cr$&quot;* \(#,##0\);_(&quot;Cr$&quot;* &quot;-&quot;_);_(@_)"/>
    <numFmt numFmtId="171" formatCode="&quot;R$&quot;\ #,##0.00_);[Red]\(&quot;R$&quot;\ #,##0.00\)"/>
    <numFmt numFmtId="172" formatCode="_([$€]* #,##0.00_);_([$€]* \(#,##0.00\);_([$€]* \-??_);_(@_)"/>
    <numFmt numFmtId="173" formatCode="#,#00"/>
    <numFmt numFmtId="174" formatCode="_(&quot;R$ &quot;* #,##0.00_);_(&quot;R$ &quot;* \(#,##0.00\);_(&quot;R$ &quot;* &quot;-&quot;??_);_(@_)"/>
    <numFmt numFmtId="175" formatCode="\$#,"/>
    <numFmt numFmtId="176" formatCode="#,##0.00\ \ \ \ "/>
    <numFmt numFmtId="177" formatCode="%#,#00"/>
    <numFmt numFmtId="178" formatCode="#.##000"/>
    <numFmt numFmtId="179" formatCode="#.00\,##0\.00;[Red]#.00\,##0\.00"/>
    <numFmt numFmtId="180" formatCode="#,##0.000"/>
    <numFmt numFmtId="181" formatCode=";;;"/>
    <numFmt numFmtId="182" formatCode="#.##0,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b/>
      <sz val="10"/>
      <color indexed="8"/>
      <name val="Arial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9.35"/>
      <color indexed="12"/>
      <name val="Calibri"/>
      <family val="2"/>
    </font>
    <font>
      <sz val="10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sz val="12"/>
      <name val="Arial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8"/>
      <name val="Times New Roman"/>
      <family val="1"/>
    </font>
    <font>
      <b/>
      <sz val="8"/>
      <color indexed="10"/>
      <name val="Arial"/>
      <family val="2"/>
    </font>
    <font>
      <b/>
      <sz val="7"/>
      <color indexed="10"/>
      <name val="Arial"/>
      <family val="2"/>
    </font>
    <font>
      <b/>
      <sz val="18"/>
      <color indexed="56"/>
      <name val="Cambria"/>
      <family val="2"/>
    </font>
    <font>
      <sz val="7"/>
      <name val="Arial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58"/>
      </patternFill>
    </fill>
    <fill>
      <patternFill patternType="solid">
        <fgColor indexed="8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59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165" fontId="5" fillId="0" borderId="20" applyBorder="0" applyAlignment="0">
      <alignment horizontal="center" vertical="center"/>
    </xf>
    <xf numFmtId="164" fontId="13" fillId="0" borderId="0"/>
    <xf numFmtId="165" fontId="6" fillId="0" borderId="20" applyBorder="0" applyAlignment="0">
      <alignment horizontal="center"/>
    </xf>
    <xf numFmtId="165" fontId="8" fillId="0" borderId="20" applyBorder="0" applyAlignment="0">
      <alignment horizontal="center" vertical="center"/>
    </xf>
    <xf numFmtId="165" fontId="14" fillId="0" borderId="20" applyBorder="0" applyAlignment="0">
      <alignment horizontal="center" vertical="center"/>
    </xf>
    <xf numFmtId="166" fontId="15" fillId="3" borderId="0" applyNumberFormat="0" applyBorder="0" applyAlignment="0" applyProtection="0"/>
    <xf numFmtId="166" fontId="15" fillId="4" borderId="0" applyNumberFormat="0" applyBorder="0" applyAlignment="0" applyProtection="0"/>
    <xf numFmtId="166" fontId="15" fillId="5" borderId="0" applyNumberFormat="0" applyBorder="0" applyAlignment="0" applyProtection="0"/>
    <xf numFmtId="166" fontId="15" fillId="6" borderId="0" applyNumberFormat="0" applyBorder="0" applyAlignment="0" applyProtection="0"/>
    <xf numFmtId="166" fontId="15" fillId="7" borderId="0" applyNumberFormat="0" applyBorder="0" applyAlignment="0" applyProtection="0"/>
    <xf numFmtId="166" fontId="15" fillId="8" borderId="0" applyNumberFormat="0" applyBorder="0" applyAlignment="0" applyProtection="0"/>
    <xf numFmtId="166" fontId="15" fillId="9" borderId="0" applyNumberFormat="0" applyBorder="0" applyAlignment="0" applyProtection="0"/>
    <xf numFmtId="166" fontId="15" fillId="10" borderId="0" applyNumberFormat="0" applyBorder="0" applyAlignment="0" applyProtection="0"/>
    <xf numFmtId="166" fontId="15" fillId="11" borderId="0" applyNumberFormat="0" applyBorder="0" applyAlignment="0" applyProtection="0"/>
    <xf numFmtId="166" fontId="15" fillId="6" borderId="0" applyNumberFormat="0" applyBorder="0" applyAlignment="0" applyProtection="0"/>
    <xf numFmtId="166" fontId="15" fillId="9" borderId="0" applyNumberFormat="0" applyBorder="0" applyAlignment="0" applyProtection="0"/>
    <xf numFmtId="166" fontId="15" fillId="12" borderId="0" applyNumberFormat="0" applyBorder="0" applyAlignment="0" applyProtection="0"/>
    <xf numFmtId="166" fontId="16" fillId="13" borderId="0" applyNumberFormat="0" applyBorder="0" applyAlignment="0" applyProtection="0"/>
    <xf numFmtId="166" fontId="16" fillId="10" borderId="0" applyNumberFormat="0" applyBorder="0" applyAlignment="0" applyProtection="0"/>
    <xf numFmtId="166" fontId="16" fillId="11" borderId="0" applyNumberFormat="0" applyBorder="0" applyAlignment="0" applyProtection="0"/>
    <xf numFmtId="166" fontId="16" fillId="14" borderId="0" applyNumberFormat="0" applyBorder="0" applyAlignment="0" applyProtection="0"/>
    <xf numFmtId="166" fontId="16" fillId="15" borderId="0" applyNumberFormat="0" applyBorder="0" applyAlignment="0" applyProtection="0"/>
    <xf numFmtId="166" fontId="16" fillId="16" borderId="0" applyNumberFormat="0" applyBorder="0" applyAlignment="0" applyProtection="0"/>
    <xf numFmtId="166" fontId="16" fillId="17" borderId="0" applyNumberFormat="0" applyBorder="0" applyAlignment="0" applyProtection="0"/>
    <xf numFmtId="166" fontId="16" fillId="18" borderId="0" applyNumberFormat="0" applyBorder="0" applyAlignment="0" applyProtection="0"/>
    <xf numFmtId="166" fontId="16" fillId="19" borderId="0" applyNumberFormat="0" applyBorder="0" applyAlignment="0" applyProtection="0"/>
    <xf numFmtId="166" fontId="16" fillId="14" borderId="0" applyNumberFormat="0" applyBorder="0" applyAlignment="0" applyProtection="0"/>
    <xf numFmtId="166" fontId="16" fillId="15" borderId="0" applyNumberFormat="0" applyBorder="0" applyAlignment="0" applyProtection="0"/>
    <xf numFmtId="166" fontId="16" fillId="20" borderId="0" applyNumberFormat="0" applyBorder="0" applyAlignment="0" applyProtection="0"/>
    <xf numFmtId="166" fontId="17" fillId="4" borderId="0" applyNumberFormat="0" applyBorder="0" applyAlignment="0" applyProtection="0"/>
    <xf numFmtId="167" fontId="18" fillId="0" borderId="0">
      <protection locked="0"/>
    </xf>
    <xf numFmtId="167" fontId="18" fillId="0" borderId="0">
      <protection locked="0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4" fillId="21" borderId="4" applyNumberFormat="0" applyFont="0" applyBorder="0" applyAlignment="0">
      <alignment horizontal="left" vertical="center"/>
    </xf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19" fillId="22" borderId="21" applyNumberFormat="0" applyAlignment="0" applyProtection="0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/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6" fontId="3" fillId="23" borderId="22">
      <alignment horizontal="left"/>
    </xf>
    <xf numFmtId="168" fontId="20" fillId="23" borderId="22"/>
    <xf numFmtId="166" fontId="21" fillId="24" borderId="23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49" fontId="22" fillId="25" borderId="24" applyNumberFormat="0" applyBorder="0" applyAlignment="0">
      <alignment horizontal="left" vertical="center"/>
    </xf>
    <xf numFmtId="170" fontId="3" fillId="0" borderId="0" applyFont="0" applyFill="0" applyBorder="0" applyAlignment="0" applyProtection="0"/>
    <xf numFmtId="171" fontId="23" fillId="0" borderId="0" applyFont="0" applyFill="0" applyBorder="0" applyAlignment="0" applyProtection="0"/>
    <xf numFmtId="167" fontId="24" fillId="0" borderId="0">
      <protection locked="0"/>
    </xf>
    <xf numFmtId="166" fontId="3" fillId="0" borderId="0"/>
    <xf numFmtId="172" fontId="3" fillId="0" borderId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5" fillId="0" borderId="0" applyNumberFormat="0" applyFill="0" applyBorder="0" applyAlignment="0" applyProtection="0"/>
    <xf numFmtId="173" fontId="24" fillId="0" borderId="0">
      <protection locked="0"/>
    </xf>
    <xf numFmtId="166" fontId="26" fillId="5" borderId="0" applyNumberFormat="0" applyBorder="0" applyAlignment="0" applyProtection="0"/>
    <xf numFmtId="166" fontId="27" fillId="0" borderId="25" applyNumberFormat="0" applyFill="0" applyAlignment="0" applyProtection="0"/>
    <xf numFmtId="166" fontId="28" fillId="0" borderId="26" applyNumberFormat="0" applyFill="0" applyAlignment="0" applyProtection="0"/>
    <xf numFmtId="166" fontId="29" fillId="0" borderId="27" applyNumberFormat="0" applyFill="0" applyAlignment="0" applyProtection="0"/>
    <xf numFmtId="166" fontId="29" fillId="0" borderId="27" applyNumberFormat="0" applyFill="0" applyAlignment="0" applyProtection="0"/>
    <xf numFmtId="166" fontId="29" fillId="0" borderId="27" applyNumberFormat="0" applyFill="0" applyAlignment="0" applyProtection="0"/>
    <xf numFmtId="166" fontId="29" fillId="0" borderId="27" applyNumberFormat="0" applyFill="0" applyAlignment="0" applyProtection="0"/>
    <xf numFmtId="166" fontId="29" fillId="0" borderId="27" applyNumberFormat="0" applyFill="0" applyAlignment="0" applyProtection="0"/>
    <xf numFmtId="166" fontId="29" fillId="0" borderId="27" applyNumberFormat="0" applyFill="0" applyAlignment="0" applyProtection="0"/>
    <xf numFmtId="166" fontId="29" fillId="0" borderId="27" applyNumberFormat="0" applyFill="0" applyAlignment="0" applyProtection="0"/>
    <xf numFmtId="166" fontId="29" fillId="0" borderId="27" applyNumberFormat="0" applyFill="0" applyAlignment="0" applyProtection="0"/>
    <xf numFmtId="166" fontId="29" fillId="0" borderId="27" applyNumberFormat="0" applyFill="0" applyAlignment="0" applyProtection="0"/>
    <xf numFmtId="166" fontId="29" fillId="0" borderId="27" applyNumberFormat="0" applyFill="0" applyAlignment="0" applyProtection="0"/>
    <xf numFmtId="166" fontId="29" fillId="0" borderId="27" applyNumberFormat="0" applyFill="0" applyAlignment="0" applyProtection="0"/>
    <xf numFmtId="166" fontId="29" fillId="0" borderId="27" applyNumberFormat="0" applyFill="0" applyAlignment="0" applyProtection="0"/>
    <xf numFmtId="166" fontId="29" fillId="0" borderId="27" applyNumberFormat="0" applyFill="0" applyAlignment="0" applyProtection="0"/>
    <xf numFmtId="166" fontId="29" fillId="0" borderId="27" applyNumberFormat="0" applyFill="0" applyAlignment="0" applyProtection="0"/>
    <xf numFmtId="166" fontId="29" fillId="0" borderId="27" applyNumberFormat="0" applyFill="0" applyAlignment="0" applyProtection="0"/>
    <xf numFmtId="166" fontId="29" fillId="0" borderId="27" applyNumberFormat="0" applyFill="0" applyAlignment="0" applyProtection="0"/>
    <xf numFmtId="166" fontId="29" fillId="0" borderId="27" applyNumberFormat="0" applyFill="0" applyAlignment="0" applyProtection="0"/>
    <xf numFmtId="166" fontId="29" fillId="0" borderId="27" applyNumberFormat="0" applyFill="0" applyAlignment="0" applyProtection="0"/>
    <xf numFmtId="166" fontId="29" fillId="0" borderId="27" applyNumberFormat="0" applyFill="0" applyAlignment="0" applyProtection="0"/>
    <xf numFmtId="166" fontId="29" fillId="0" borderId="27" applyNumberFormat="0" applyFill="0" applyAlignment="0" applyProtection="0"/>
    <xf numFmtId="166" fontId="29" fillId="0" borderId="27" applyNumberFormat="0" applyFill="0" applyAlignment="0" applyProtection="0"/>
    <xf numFmtId="166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66" fontId="31" fillId="0" borderId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32" fillId="8" borderId="21" applyNumberFormat="0" applyAlignment="0" applyProtection="0"/>
    <xf numFmtId="166" fontId="13" fillId="26" borderId="0"/>
    <xf numFmtId="166" fontId="33" fillId="0" borderId="28" applyNumberFormat="0" applyFill="0" applyAlignment="0" applyProtection="0"/>
    <xf numFmtId="174" fontId="9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3" fillId="0" borderId="0" applyFill="0" applyBorder="0" applyAlignment="0" applyProtection="0"/>
    <xf numFmtId="174" fontId="3" fillId="0" borderId="0" applyFill="0" applyBorder="0" applyAlignment="0" applyProtection="0"/>
    <xf numFmtId="174" fontId="15" fillId="0" borderId="0" applyFont="0" applyFill="0" applyBorder="0" applyAlignment="0" applyProtection="0"/>
    <xf numFmtId="44" fontId="3" fillId="0" borderId="0" applyFont="0" applyFill="0" applyBorder="0" applyAlignment="0" applyProtection="0"/>
    <xf numFmtId="175" fontId="24" fillId="0" borderId="0">
      <protection locked="0"/>
    </xf>
    <xf numFmtId="166" fontId="34" fillId="27" borderId="0" applyNumberFormat="0" applyBorder="0" applyAlignment="0" applyProtection="0"/>
    <xf numFmtId="166" fontId="3" fillId="0" borderId="0"/>
    <xf numFmtId="166" fontId="15" fillId="0" borderId="0"/>
    <xf numFmtId="166" fontId="15" fillId="0" borderId="0"/>
    <xf numFmtId="166" fontId="3" fillId="0" borderId="0"/>
    <xf numFmtId="166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5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0" fontId="31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29"/>
    <xf numFmtId="0" fontId="36" fillId="0" borderId="29"/>
    <xf numFmtId="0" fontId="36" fillId="0" borderId="29"/>
    <xf numFmtId="0" fontId="36" fillId="0" borderId="29"/>
    <xf numFmtId="0" fontId="36" fillId="0" borderId="29"/>
    <xf numFmtId="0" fontId="36" fillId="0" borderId="29"/>
    <xf numFmtId="0" fontId="36" fillId="0" borderId="29"/>
    <xf numFmtId="0" fontId="36" fillId="0" borderId="29"/>
    <xf numFmtId="0" fontId="36" fillId="0" borderId="29"/>
    <xf numFmtId="0" fontId="36" fillId="0" borderId="29"/>
    <xf numFmtId="0" fontId="36" fillId="0" borderId="29"/>
    <xf numFmtId="0" fontId="36" fillId="0" borderId="29"/>
    <xf numFmtId="0" fontId="31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0" fontId="36" fillId="0" borderId="29"/>
    <xf numFmtId="0" fontId="36" fillId="0" borderId="29"/>
    <xf numFmtId="0" fontId="36" fillId="0" borderId="29"/>
    <xf numFmtId="0" fontId="36" fillId="0" borderId="29"/>
    <xf numFmtId="43" fontId="3" fillId="0" borderId="0"/>
    <xf numFmtId="0" fontId="36" fillId="0" borderId="29"/>
    <xf numFmtId="0" fontId="36" fillId="0" borderId="29"/>
    <xf numFmtId="0" fontId="36" fillId="0" borderId="29"/>
    <xf numFmtId="0" fontId="36" fillId="0" borderId="29"/>
    <xf numFmtId="0" fontId="36" fillId="0" borderId="29"/>
    <xf numFmtId="0" fontId="36" fillId="0" borderId="29"/>
    <xf numFmtId="0" fontId="36" fillId="0" borderId="29"/>
    <xf numFmtId="0" fontId="36" fillId="0" borderId="29"/>
    <xf numFmtId="0" fontId="36" fillId="0" borderId="29"/>
    <xf numFmtId="0" fontId="36" fillId="0" borderId="29"/>
    <xf numFmtId="0" fontId="36" fillId="0" borderId="29"/>
    <xf numFmtId="0" fontId="36" fillId="0" borderId="29"/>
    <xf numFmtId="0" fontId="36" fillId="0" borderId="29"/>
    <xf numFmtId="0" fontId="36" fillId="0" borderId="29"/>
    <xf numFmtId="0" fontId="36" fillId="0" borderId="29"/>
    <xf numFmtId="0" fontId="36" fillId="0" borderId="29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176" fontId="37" fillId="0" borderId="0"/>
    <xf numFmtId="166" fontId="37" fillId="0" borderId="0"/>
    <xf numFmtId="166" fontId="37" fillId="0" borderId="0"/>
    <xf numFmtId="166" fontId="37" fillId="0" borderId="0"/>
    <xf numFmtId="166" fontId="37" fillId="0" borderId="0"/>
    <xf numFmtId="166" fontId="37" fillId="0" borderId="0"/>
    <xf numFmtId="166" fontId="37" fillId="0" borderId="0"/>
    <xf numFmtId="166" fontId="3" fillId="0" borderId="0"/>
    <xf numFmtId="166" fontId="3" fillId="0" borderId="0"/>
    <xf numFmtId="166" fontId="3" fillId="0" borderId="0"/>
    <xf numFmtId="0" fontId="1" fillId="0" borderId="0"/>
    <xf numFmtId="0" fontId="1" fillId="0" borderId="0"/>
    <xf numFmtId="166" fontId="37" fillId="0" borderId="0"/>
    <xf numFmtId="166" fontId="37" fillId="0" borderId="0"/>
    <xf numFmtId="166" fontId="37" fillId="0" borderId="0"/>
    <xf numFmtId="166" fontId="37" fillId="0" borderId="0"/>
    <xf numFmtId="166" fontId="37" fillId="0" borderId="0"/>
    <xf numFmtId="166" fontId="37" fillId="0" borderId="0"/>
    <xf numFmtId="166" fontId="36" fillId="0" borderId="0"/>
    <xf numFmtId="0" fontId="3" fillId="0" borderId="0"/>
    <xf numFmtId="0" fontId="3" fillId="0" borderId="0"/>
    <xf numFmtId="0" fontId="3" fillId="0" borderId="0"/>
    <xf numFmtId="166" fontId="36" fillId="0" borderId="0"/>
    <xf numFmtId="0" fontId="1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/>
    <xf numFmtId="43" fontId="15" fillId="0" borderId="0"/>
    <xf numFmtId="43" fontId="15" fillId="0" borderId="0"/>
    <xf numFmtId="43" fontId="15" fillId="0" borderId="0"/>
    <xf numFmtId="16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169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15" fillId="0" borderId="0"/>
    <xf numFmtId="166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15" fillId="0" borderId="0"/>
    <xf numFmtId="176" fontId="15" fillId="0" borderId="0"/>
    <xf numFmtId="176" fontId="15" fillId="0" borderId="0"/>
    <xf numFmtId="166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3" fillId="28" borderId="30" applyNumberFormat="0" applyFont="0" applyAlignment="0" applyProtection="0"/>
    <xf numFmtId="166" fontId="13" fillId="26" borderId="0" applyFont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166" fontId="38" fillId="22" borderId="31" applyNumberFormat="0" applyAlignment="0" applyProtection="0"/>
    <xf numFmtId="0" fontId="3" fillId="29" borderId="0" applyNumberFormat="0" applyBorder="0" applyAlignment="0" applyProtection="0"/>
    <xf numFmtId="0" fontId="6" fillId="30" borderId="29" applyNumberFormat="0" applyFont="0" applyBorder="0" applyAlignment="0" applyProtection="0">
      <alignment horizontal="center"/>
    </xf>
    <xf numFmtId="0" fontId="6" fillId="30" borderId="29" applyNumberFormat="0" applyFont="0" applyBorder="0" applyAlignment="0" applyProtection="0">
      <alignment horizontal="center"/>
    </xf>
    <xf numFmtId="0" fontId="6" fillId="30" borderId="29" applyNumberFormat="0" applyFont="0" applyBorder="0" applyAlignment="0" applyProtection="0">
      <alignment horizontal="center"/>
    </xf>
    <xf numFmtId="0" fontId="6" fillId="30" borderId="29" applyNumberFormat="0" applyFont="0" applyBorder="0" applyAlignment="0" applyProtection="0">
      <alignment horizontal="center"/>
    </xf>
    <xf numFmtId="0" fontId="6" fillId="30" borderId="29" applyNumberFormat="0" applyFont="0" applyBorder="0" applyAlignment="0" applyProtection="0">
      <alignment horizontal="center"/>
    </xf>
    <xf numFmtId="0" fontId="6" fillId="30" borderId="29" applyNumberFormat="0" applyFont="0" applyBorder="0" applyAlignment="0" applyProtection="0">
      <alignment horizontal="center"/>
    </xf>
    <xf numFmtId="0" fontId="6" fillId="30" borderId="29" applyNumberFormat="0" applyFont="0" applyBorder="0" applyAlignment="0" applyProtection="0">
      <alignment horizontal="center"/>
    </xf>
    <xf numFmtId="0" fontId="6" fillId="30" borderId="29" applyNumberFormat="0" applyFont="0" applyBorder="0" applyAlignment="0" applyProtection="0">
      <alignment horizontal="center"/>
    </xf>
    <xf numFmtId="166" fontId="6" fillId="30" borderId="29" applyNumberFormat="0" applyFont="0" applyBorder="0" applyAlignment="0" applyProtection="0">
      <alignment horizontal="center"/>
    </xf>
    <xf numFmtId="166" fontId="6" fillId="30" borderId="29" applyNumberFormat="0" applyFont="0" applyBorder="0" applyAlignment="0" applyProtection="0">
      <alignment horizontal="center"/>
    </xf>
    <xf numFmtId="166" fontId="6" fillId="30" borderId="29" applyNumberFormat="0" applyFont="0" applyBorder="0" applyAlignment="0" applyProtection="0">
      <alignment horizontal="center"/>
    </xf>
    <xf numFmtId="166" fontId="6" fillId="30" borderId="29" applyNumberFormat="0" applyFont="0" applyBorder="0" applyAlignment="0" applyProtection="0">
      <alignment horizontal="center"/>
    </xf>
    <xf numFmtId="166" fontId="6" fillId="30" borderId="29" applyNumberFormat="0" applyFont="0" applyBorder="0" applyAlignment="0" applyProtection="0">
      <alignment horizontal="center"/>
    </xf>
    <xf numFmtId="166" fontId="6" fillId="30" borderId="29" applyNumberFormat="0" applyFont="0" applyBorder="0" applyAlignment="0" applyProtection="0">
      <alignment horizontal="center"/>
    </xf>
    <xf numFmtId="166" fontId="6" fillId="30" borderId="29" applyNumberFormat="0" applyFont="0" applyBorder="0" applyAlignment="0" applyProtection="0">
      <alignment horizontal="center"/>
    </xf>
    <xf numFmtId="166" fontId="6" fillId="30" borderId="29" applyNumberFormat="0" applyFont="0" applyBorder="0" applyAlignment="0" applyProtection="0">
      <alignment horizontal="center"/>
    </xf>
    <xf numFmtId="166" fontId="6" fillId="30" borderId="29" applyNumberFormat="0" applyFont="0" applyBorder="0" applyAlignment="0" applyProtection="0">
      <alignment horizontal="center"/>
    </xf>
    <xf numFmtId="166" fontId="6" fillId="30" borderId="29" applyNumberFormat="0" applyFont="0" applyBorder="0" applyAlignment="0" applyProtection="0">
      <alignment horizontal="center"/>
    </xf>
    <xf numFmtId="166" fontId="6" fillId="30" borderId="29" applyNumberFormat="0" applyFont="0" applyBorder="0" applyAlignment="0" applyProtection="0">
      <alignment horizontal="center"/>
    </xf>
    <xf numFmtId="166" fontId="6" fillId="30" borderId="29" applyNumberFormat="0" applyFont="0" applyBorder="0" applyAlignment="0" applyProtection="0">
      <alignment horizontal="center"/>
    </xf>
    <xf numFmtId="166" fontId="6" fillId="30" borderId="29" applyNumberFormat="0" applyFont="0" applyBorder="0" applyAlignment="0" applyProtection="0">
      <alignment horizontal="center"/>
    </xf>
    <xf numFmtId="166" fontId="6" fillId="30" borderId="29" applyNumberFormat="0" applyFont="0" applyBorder="0" applyAlignment="0" applyProtection="0">
      <alignment horizontal="center"/>
    </xf>
    <xf numFmtId="166" fontId="6" fillId="30" borderId="29" applyNumberFormat="0" applyFont="0" applyBorder="0" applyAlignment="0" applyProtection="0">
      <alignment horizontal="center"/>
    </xf>
    <xf numFmtId="0" fontId="6" fillId="30" borderId="29" applyNumberFormat="0" applyFont="0" applyBorder="0" applyAlignment="0" applyProtection="0">
      <alignment horizontal="center"/>
    </xf>
    <xf numFmtId="0" fontId="6" fillId="30" borderId="29" applyNumberFormat="0" applyFont="0" applyBorder="0" applyAlignment="0" applyProtection="0">
      <alignment horizontal="center"/>
    </xf>
    <xf numFmtId="0" fontId="6" fillId="30" borderId="29" applyNumberFormat="0" applyFont="0" applyBorder="0" applyAlignment="0" applyProtection="0">
      <alignment horizontal="center"/>
    </xf>
    <xf numFmtId="0" fontId="6" fillId="30" borderId="29" applyNumberFormat="0" applyFont="0" applyBorder="0" applyAlignment="0" applyProtection="0">
      <alignment horizontal="center"/>
    </xf>
    <xf numFmtId="0" fontId="6" fillId="30" borderId="29" applyNumberFormat="0" applyFont="0" applyBorder="0" applyAlignment="0" applyProtection="0">
      <alignment horizontal="center"/>
    </xf>
    <xf numFmtId="0" fontId="6" fillId="30" borderId="29" applyNumberFormat="0" applyFont="0" applyBorder="0" applyAlignment="0" applyProtection="0">
      <alignment horizontal="center"/>
    </xf>
    <xf numFmtId="0" fontId="6" fillId="30" borderId="29" applyNumberFormat="0" applyFont="0" applyBorder="0" applyAlignment="0" applyProtection="0">
      <alignment horizontal="center"/>
    </xf>
    <xf numFmtId="0" fontId="6" fillId="30" borderId="29" applyNumberFormat="0" applyFont="0" applyBorder="0" applyAlignment="0" applyProtection="0">
      <alignment horizontal="center"/>
    </xf>
    <xf numFmtId="0" fontId="6" fillId="30" borderId="29" applyNumberFormat="0" applyFont="0" applyBorder="0" applyAlignment="0" applyProtection="0">
      <alignment horizontal="center"/>
    </xf>
    <xf numFmtId="0" fontId="6" fillId="30" borderId="29" applyNumberFormat="0" applyFont="0" applyBorder="0" applyAlignment="0" applyProtection="0">
      <alignment horizontal="center"/>
    </xf>
    <xf numFmtId="0" fontId="6" fillId="30" borderId="29" applyNumberFormat="0" applyFont="0" applyBorder="0" applyAlignment="0" applyProtection="0">
      <alignment horizontal="center"/>
    </xf>
    <xf numFmtId="0" fontId="6" fillId="30" borderId="29" applyNumberFormat="0" applyFont="0" applyBorder="0" applyAlignment="0" applyProtection="0">
      <alignment horizontal="center"/>
    </xf>
    <xf numFmtId="0" fontId="6" fillId="30" borderId="29" applyNumberFormat="0" applyFont="0" applyBorder="0" applyAlignment="0" applyProtection="0">
      <alignment horizontal="center"/>
    </xf>
    <xf numFmtId="177" fontId="24" fillId="0" borderId="0">
      <protection locked="0"/>
    </xf>
    <xf numFmtId="0" fontId="3" fillId="0" borderId="0" applyNumberFormat="0" applyBorder="0" applyAlignment="0"/>
    <xf numFmtId="0" fontId="39" fillId="0" borderId="32" applyNumberFormat="0" applyFont="0" applyBorder="0" applyAlignment="0"/>
    <xf numFmtId="0" fontId="39" fillId="0" borderId="32" applyNumberFormat="0" applyFont="0" applyBorder="0" applyAlignment="0"/>
    <xf numFmtId="0" fontId="39" fillId="0" borderId="32" applyNumberFormat="0" applyFont="0" applyBorder="0" applyAlignment="0"/>
    <xf numFmtId="0" fontId="39" fillId="0" borderId="32" applyNumberFormat="0" applyFont="0" applyBorder="0" applyAlignment="0"/>
    <xf numFmtId="0" fontId="39" fillId="0" borderId="32" applyNumberFormat="0" applyFont="0" applyBorder="0" applyAlignment="0"/>
    <xf numFmtId="0" fontId="39" fillId="0" borderId="32" applyNumberFormat="0" applyFont="0" applyBorder="0" applyAlignment="0"/>
    <xf numFmtId="0" fontId="39" fillId="0" borderId="32" applyNumberFormat="0" applyFont="0" applyBorder="0" applyAlignment="0"/>
    <xf numFmtId="0" fontId="39" fillId="0" borderId="32" applyNumberFormat="0" applyFont="0" applyBorder="0" applyAlignment="0"/>
    <xf numFmtId="0" fontId="39" fillId="0" borderId="32" applyNumberFormat="0" applyFont="0" applyBorder="0" applyAlignment="0"/>
    <xf numFmtId="0" fontId="39" fillId="0" borderId="32" applyNumberFormat="0" applyFont="0" applyBorder="0" applyAlignment="0"/>
    <xf numFmtId="178" fontId="24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6" fontId="23" fillId="0" borderId="0"/>
    <xf numFmtId="166" fontId="40" fillId="21" borderId="33" applyNumberFormat="0" applyBorder="0" applyAlignment="0">
      <alignment horizontal="left" vertical="center" indent="1"/>
    </xf>
    <xf numFmtId="166" fontId="41" fillId="0" borderId="33" applyNumberFormat="0" applyBorder="0" applyAlignment="0">
      <alignment horizontal="center" vertical="center"/>
    </xf>
    <xf numFmtId="166" fontId="42" fillId="0" borderId="0" applyNumberFormat="0" applyFill="0" applyBorder="0" applyAlignment="0" applyProtection="0"/>
    <xf numFmtId="0" fontId="27" fillId="0" borderId="25" applyNumberFormat="0" applyFill="0" applyAlignment="0" applyProtection="0"/>
    <xf numFmtId="0" fontId="27" fillId="0" borderId="25" applyNumberFormat="0" applyFill="0" applyAlignment="0" applyProtection="0"/>
    <xf numFmtId="181" fontId="18" fillId="0" borderId="0">
      <protection locked="0"/>
    </xf>
    <xf numFmtId="181" fontId="18" fillId="0" borderId="0">
      <protection locked="0"/>
    </xf>
    <xf numFmtId="166" fontId="43" fillId="0" borderId="24" applyBorder="0" applyAlignment="0">
      <alignment horizontal="center" vertical="center"/>
    </xf>
    <xf numFmtId="178" fontId="24" fillId="0" borderId="0">
      <protection locked="0"/>
    </xf>
    <xf numFmtId="182" fontId="24" fillId="0" borderId="0">
      <protection locked="0"/>
    </xf>
    <xf numFmtId="169" fontId="15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44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43" fontId="0" fillId="0" borderId="0" xfId="1" applyFont="1" applyFill="1" applyBorder="1" applyAlignment="1" applyProtection="1">
      <alignment vertical="center"/>
    </xf>
    <xf numFmtId="10" fontId="0" fillId="0" borderId="0" xfId="2" applyNumberFormat="1" applyFont="1" applyFill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39" fontId="4" fillId="0" borderId="0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3"/>
    <xf numFmtId="0" fontId="5" fillId="0" borderId="0" xfId="0" applyFont="1" applyBorder="1" applyAlignment="1">
      <alignment horizontal="center" vertical="center" wrapText="1"/>
    </xf>
    <xf numFmtId="0" fontId="6" fillId="0" borderId="0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" fontId="6" fillId="0" borderId="0" xfId="0" applyNumberFormat="1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43" fontId="5" fillId="2" borderId="8" xfId="1" applyFont="1" applyFill="1" applyBorder="1" applyAlignment="1" applyProtection="1">
      <alignment horizontal="center" vertical="center" wrapText="1"/>
    </xf>
    <xf numFmtId="43" fontId="5" fillId="2" borderId="9" xfId="1" applyFont="1" applyFill="1" applyBorder="1" applyAlignment="1" applyProtection="1">
      <alignment horizontal="center" vertical="center" wrapText="1"/>
    </xf>
    <xf numFmtId="10" fontId="5" fillId="2" borderId="7" xfId="2" applyNumberFormat="1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43" fontId="7" fillId="0" borderId="11" xfId="1" applyFont="1" applyFill="1" applyBorder="1" applyAlignment="1" applyProtection="1">
      <alignment vertical="center" wrapText="1"/>
    </xf>
    <xf numFmtId="43" fontId="7" fillId="0" borderId="12" xfId="1" applyFont="1" applyFill="1" applyBorder="1" applyAlignment="1" applyProtection="1">
      <alignment vertical="center" wrapText="1"/>
    </xf>
    <xf numFmtId="10" fontId="7" fillId="0" borderId="10" xfId="2" applyNumberFormat="1" applyFont="1" applyFill="1" applyBorder="1" applyAlignment="1" applyProtection="1">
      <alignment vertical="center" wrapText="1"/>
    </xf>
    <xf numFmtId="4" fontId="0" fillId="0" borderId="0" xfId="1" applyNumberFormat="1" applyFont="1" applyFill="1" applyBorder="1" applyAlignment="1" applyProtection="1">
      <alignment vertical="center"/>
    </xf>
    <xf numFmtId="0" fontId="8" fillId="0" borderId="10" xfId="0" applyFont="1" applyBorder="1" applyAlignment="1">
      <alignment horizontal="justify" vertical="center" wrapText="1"/>
    </xf>
    <xf numFmtId="43" fontId="8" fillId="0" borderId="11" xfId="1" applyFont="1" applyFill="1" applyBorder="1" applyAlignment="1" applyProtection="1">
      <alignment vertical="center" wrapText="1"/>
    </xf>
    <xf numFmtId="43" fontId="8" fillId="0" borderId="12" xfId="1" applyFont="1" applyFill="1" applyBorder="1" applyAlignment="1" applyProtection="1">
      <alignment vertical="center" wrapText="1"/>
    </xf>
    <xf numFmtId="164" fontId="0" fillId="0" borderId="0" xfId="0" applyNumberFormat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43" fontId="5" fillId="0" borderId="11" xfId="1" applyFont="1" applyFill="1" applyBorder="1" applyAlignment="1" applyProtection="1">
      <alignment vertical="center" wrapText="1"/>
    </xf>
    <xf numFmtId="43" fontId="5" fillId="0" borderId="12" xfId="1" applyFont="1" applyFill="1" applyBorder="1" applyAlignment="1" applyProtection="1">
      <alignment vertical="center" wrapText="1"/>
    </xf>
    <xf numFmtId="10" fontId="5" fillId="0" borderId="10" xfId="2" applyNumberFormat="1" applyFont="1" applyFill="1" applyBorder="1" applyAlignment="1" applyProtection="1">
      <alignment horizontal="center" vertical="center" wrapText="1"/>
    </xf>
    <xf numFmtId="0" fontId="9" fillId="0" borderId="10" xfId="0" applyFont="1" applyBorder="1" applyAlignment="1">
      <alignment horizontal="right" vertical="center" wrapText="1"/>
    </xf>
    <xf numFmtId="43" fontId="9" fillId="0" borderId="11" xfId="1" applyFont="1" applyFill="1" applyBorder="1" applyAlignment="1" applyProtection="1">
      <alignment vertical="center" wrapText="1"/>
    </xf>
    <xf numFmtId="43" fontId="9" fillId="0" borderId="12" xfId="1" applyFont="1" applyFill="1" applyBorder="1" applyAlignment="1" applyProtection="1">
      <alignment vertical="center" wrapText="1"/>
    </xf>
    <xf numFmtId="10" fontId="9" fillId="0" borderId="10" xfId="2" applyNumberFormat="1" applyFont="1" applyFill="1" applyBorder="1" applyAlignment="1" applyProtection="1">
      <alignment vertical="center" wrapText="1"/>
    </xf>
    <xf numFmtId="0" fontId="9" fillId="0" borderId="1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10" fontId="5" fillId="0" borderId="10" xfId="2" applyNumberFormat="1" applyFont="1" applyFill="1" applyBorder="1" applyAlignment="1" applyProtection="1">
      <alignment vertical="center" wrapText="1"/>
    </xf>
    <xf numFmtId="4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10" xfId="0" applyFont="1" applyBorder="1" applyAlignment="1">
      <alignment horizontal="justify" vertical="center" wrapText="1"/>
    </xf>
    <xf numFmtId="43" fontId="3" fillId="0" borderId="11" xfId="1" applyFont="1" applyFill="1" applyBorder="1" applyAlignment="1" applyProtection="1">
      <alignment vertical="center" wrapText="1"/>
    </xf>
    <xf numFmtId="43" fontId="3" fillId="0" borderId="12" xfId="1" applyFont="1" applyFill="1" applyBorder="1" applyAlignment="1" applyProtection="1">
      <alignment vertical="center" wrapText="1"/>
    </xf>
    <xf numFmtId="10" fontId="3" fillId="0" borderId="10" xfId="2" applyNumberFormat="1" applyFont="1" applyFill="1" applyBorder="1" applyAlignment="1" applyProtection="1">
      <alignment vertical="center" wrapText="1"/>
    </xf>
    <xf numFmtId="10" fontId="5" fillId="2" borderId="16" xfId="2" applyNumberFormat="1" applyFont="1" applyFill="1" applyBorder="1" applyAlignment="1" applyProtection="1">
      <alignment horizontal="center" vertical="center"/>
    </xf>
    <xf numFmtId="10" fontId="5" fillId="2" borderId="19" xfId="2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43" fontId="12" fillId="0" borderId="0" xfId="1" applyFont="1" applyFill="1" applyBorder="1" applyAlignment="1" applyProtection="1">
      <alignment vertical="center"/>
    </xf>
    <xf numFmtId="10" fontId="12" fillId="0" borderId="0" xfId="2" applyNumberFormat="1" applyFont="1" applyFill="1" applyBorder="1" applyAlignment="1" applyProtection="1">
      <alignment vertical="center"/>
    </xf>
    <xf numFmtId="39" fontId="4" fillId="0" borderId="1" xfId="3" applyNumberFormat="1" applyFont="1" applyFill="1" applyBorder="1" applyAlignment="1">
      <alignment horizontal="center" vertical="center" wrapText="1"/>
    </xf>
    <xf numFmtId="39" fontId="4" fillId="0" borderId="2" xfId="3" applyNumberFormat="1" applyFont="1" applyFill="1" applyBorder="1" applyAlignment="1">
      <alignment horizontal="center" vertical="center" wrapText="1"/>
    </xf>
    <xf numFmtId="39" fontId="4" fillId="0" borderId="3" xfId="3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43" fontId="9" fillId="2" borderId="14" xfId="1" applyFont="1" applyFill="1" applyBorder="1" applyAlignment="1" applyProtection="1">
      <alignment horizontal="left" vertical="center" wrapText="1" indent="1"/>
    </xf>
    <xf numFmtId="43" fontId="9" fillId="2" borderId="15" xfId="1" applyFont="1" applyFill="1" applyBorder="1" applyAlignment="1" applyProtection="1">
      <alignment horizontal="left" vertical="center" wrapText="1" indent="1"/>
    </xf>
    <xf numFmtId="0" fontId="11" fillId="2" borderId="18" xfId="0" applyFont="1" applyFill="1" applyBorder="1" applyAlignment="1">
      <alignment horizontal="left" vertical="center" indent="1"/>
    </xf>
  </cellXfs>
  <cellStyles count="1591">
    <cellStyle name="0,0_x000d__x000a_NA_x000d__x000a_" xfId="4"/>
    <cellStyle name="1" xfId="5"/>
    <cellStyle name="12" xfId="6"/>
    <cellStyle name="2.1" xfId="7"/>
    <cellStyle name="2.1.1" xfId="8"/>
    <cellStyle name="2.1.1.1" xfId="9"/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be‡alho 1" xfId="35"/>
    <cellStyle name="Cabe‡alho 2" xfId="36"/>
    <cellStyle name="CABEÇALHO" xfId="37"/>
    <cellStyle name="CABEÇALHO 2" xfId="38"/>
    <cellStyle name="CABEÇALHO 2 2" xfId="39"/>
    <cellStyle name="CABEÇALHO 2 2 2" xfId="40"/>
    <cellStyle name="CABEÇALHO 2 2 2 2" xfId="41"/>
    <cellStyle name="CABEÇALHO 2 2 3" xfId="42"/>
    <cellStyle name="CABEÇALHO 2 3" xfId="43"/>
    <cellStyle name="CABEÇALHO 2 4" xfId="44"/>
    <cellStyle name="CABEÇALHO 3" xfId="45"/>
    <cellStyle name="CABEÇALHO 3 2" xfId="46"/>
    <cellStyle name="CABEÇALHO 3 2 2" xfId="47"/>
    <cellStyle name="CABEÇALHO 3 2 2 2" xfId="48"/>
    <cellStyle name="CABEÇALHO 3 2 3" xfId="49"/>
    <cellStyle name="CABEÇALHO 3 3" xfId="50"/>
    <cellStyle name="CABEÇALHO 3 4" xfId="51"/>
    <cellStyle name="CABEÇALHO 4" xfId="52"/>
    <cellStyle name="CABEÇALHO 4 2" xfId="53"/>
    <cellStyle name="CABEÇALHO 4 2 2" xfId="54"/>
    <cellStyle name="CABEÇALHO 4 2 2 2" xfId="55"/>
    <cellStyle name="CABEÇALHO 4 2 3" xfId="56"/>
    <cellStyle name="CABEÇALHO 4 3" xfId="57"/>
    <cellStyle name="CABEÇALHO 4 4" xfId="58"/>
    <cellStyle name="CABEÇALHO 5" xfId="59"/>
    <cellStyle name="CABEÇALHO 5 2" xfId="60"/>
    <cellStyle name="CABEÇALHO 5 2 2" xfId="61"/>
    <cellStyle name="CABEÇALHO 5 2 2 2" xfId="62"/>
    <cellStyle name="CABEÇALHO 5 2 3" xfId="63"/>
    <cellStyle name="CABEÇALHO 5 3" xfId="64"/>
    <cellStyle name="CABEÇALHO 5 4" xfId="65"/>
    <cellStyle name="CABEÇALHO 6" xfId="66"/>
    <cellStyle name="CABEÇALHO 6 2" xfId="67"/>
    <cellStyle name="CABEÇALHO 6 2 2" xfId="68"/>
    <cellStyle name="CABEÇALHO 6 2 2 2" xfId="69"/>
    <cellStyle name="CABEÇALHO 6 2 2 2 2" xfId="70"/>
    <cellStyle name="CABEÇALHO 6 2 2 3" xfId="71"/>
    <cellStyle name="CABEÇALHO 6 2 3" xfId="72"/>
    <cellStyle name="CABEÇALHO 6 2 4" xfId="73"/>
    <cellStyle name="CABEÇALHO 6 3" xfId="74"/>
    <cellStyle name="CABEÇALHO 6 3 2" xfId="75"/>
    <cellStyle name="CABEÇALHO 6 4" xfId="76"/>
    <cellStyle name="CABEÇALHO 7" xfId="77"/>
    <cellStyle name="CABEÇALHO 7 2" xfId="78"/>
    <cellStyle name="CABEÇALHO 7 3" xfId="79"/>
    <cellStyle name="CABEÇALHO 8" xfId="80"/>
    <cellStyle name="Calculation" xfId="81"/>
    <cellStyle name="Calculation 10" xfId="82"/>
    <cellStyle name="Calculation 10 2" xfId="83"/>
    <cellStyle name="Calculation 10 2 2" xfId="84"/>
    <cellStyle name="Calculation 10 3" xfId="85"/>
    <cellStyle name="Calculation 10 4" xfId="86"/>
    <cellStyle name="Calculation 11" xfId="87"/>
    <cellStyle name="Calculation 11 2" xfId="88"/>
    <cellStyle name="Calculation 11 2 2" xfId="89"/>
    <cellStyle name="Calculation 11 3" xfId="90"/>
    <cellStyle name="Calculation 11 4" xfId="91"/>
    <cellStyle name="Calculation 12" xfId="92"/>
    <cellStyle name="Calculation 12 2" xfId="93"/>
    <cellStyle name="Calculation 12 2 2" xfId="94"/>
    <cellStyle name="Calculation 12 3" xfId="95"/>
    <cellStyle name="Calculation 12 4" xfId="96"/>
    <cellStyle name="Calculation 13" xfId="97"/>
    <cellStyle name="Calculation 2" xfId="98"/>
    <cellStyle name="Calculation 2 2" xfId="99"/>
    <cellStyle name="Calculation 2 2 2" xfId="100"/>
    <cellStyle name="Calculation 2 3" xfId="101"/>
    <cellStyle name="Calculation 2 3 2" xfId="102"/>
    <cellStyle name="Calculation 2 4" xfId="103"/>
    <cellStyle name="Calculation 2 5" xfId="104"/>
    <cellStyle name="Calculation 3" xfId="105"/>
    <cellStyle name="Calculation 3 2" xfId="106"/>
    <cellStyle name="Calculation 3 2 2" xfId="107"/>
    <cellStyle name="Calculation 3 3" xfId="108"/>
    <cellStyle name="Calculation 3 4" xfId="109"/>
    <cellStyle name="Calculation 4" xfId="110"/>
    <cellStyle name="Calculation 4 2" xfId="111"/>
    <cellStyle name="Calculation 4 2 2" xfId="112"/>
    <cellStyle name="Calculation 4 3" xfId="113"/>
    <cellStyle name="Calculation 4 4" xfId="114"/>
    <cellStyle name="Calculation 5" xfId="115"/>
    <cellStyle name="Calculation 5 2" xfId="116"/>
    <cellStyle name="Calculation 5 2 2" xfId="117"/>
    <cellStyle name="Calculation 5 3" xfId="118"/>
    <cellStyle name="Calculation 5 4" xfId="119"/>
    <cellStyle name="Calculation 6" xfId="120"/>
    <cellStyle name="Calculation 6 2" xfId="121"/>
    <cellStyle name="Calculation 6 2 2" xfId="122"/>
    <cellStyle name="Calculation 6 3" xfId="123"/>
    <cellStyle name="Calculation 6 4" xfId="124"/>
    <cellStyle name="Calculation 7" xfId="125"/>
    <cellStyle name="Calculation 7 2" xfId="126"/>
    <cellStyle name="Calculation 7 2 2" xfId="127"/>
    <cellStyle name="Calculation 7 3" xfId="128"/>
    <cellStyle name="Calculation 7 4" xfId="129"/>
    <cellStyle name="Calculation 8" xfId="130"/>
    <cellStyle name="Calculation 8 2" xfId="131"/>
    <cellStyle name="Calculation 8 2 2" xfId="132"/>
    <cellStyle name="Calculation 8 3" xfId="133"/>
    <cellStyle name="Calculation 8 4" xfId="134"/>
    <cellStyle name="Calculation 9" xfId="135"/>
    <cellStyle name="Calculation 9 2" xfId="136"/>
    <cellStyle name="Calculation 9 2 2" xfId="137"/>
    <cellStyle name="Calculation 9 3" xfId="138"/>
    <cellStyle name="Calculation 9 4" xfId="139"/>
    <cellStyle name="Camp Output Field" xfId="140"/>
    <cellStyle name="Camp Output Field 10" xfId="141"/>
    <cellStyle name="Camp Output Field 10 2" xfId="142"/>
    <cellStyle name="Camp Output Field 10 2 2" xfId="143"/>
    <cellStyle name="Camp Output Field 10 3" xfId="144"/>
    <cellStyle name="Camp Output Field 10 4" xfId="145"/>
    <cellStyle name="Camp Output Field 11" xfId="146"/>
    <cellStyle name="Camp Output Field 11 2" xfId="147"/>
    <cellStyle name="Camp Output Field 11 2 2" xfId="148"/>
    <cellStyle name="Camp Output Field 11 3" xfId="149"/>
    <cellStyle name="Camp Output Field 11 4" xfId="150"/>
    <cellStyle name="Camp Output Field 12" xfId="151"/>
    <cellStyle name="Camp Output Field 12 2" xfId="152"/>
    <cellStyle name="Camp Output Field 12 2 2" xfId="153"/>
    <cellStyle name="Camp Output Field 12 3" xfId="154"/>
    <cellStyle name="Camp Output Field 12 4" xfId="155"/>
    <cellStyle name="Camp Output Field 13" xfId="156"/>
    <cellStyle name="Camp Output Field 2" xfId="157"/>
    <cellStyle name="Camp Output Field 2 2" xfId="158"/>
    <cellStyle name="Camp Output Field 2 2 2" xfId="159"/>
    <cellStyle name="Camp Output Field 2 3" xfId="160"/>
    <cellStyle name="Camp Output Field 2 3 2" xfId="161"/>
    <cellStyle name="Camp Output Field 2 4" xfId="162"/>
    <cellStyle name="Camp Output Field 2 5" xfId="163"/>
    <cellStyle name="Camp Output Field 3" xfId="164"/>
    <cellStyle name="Camp Output Field 3 2" xfId="165"/>
    <cellStyle name="Camp Output Field 3 2 2" xfId="166"/>
    <cellStyle name="Camp Output Field 3 3" xfId="167"/>
    <cellStyle name="Camp Output Field 3 4" xfId="168"/>
    <cellStyle name="Camp Output Field 4" xfId="169"/>
    <cellStyle name="Camp Output Field 4 2" xfId="170"/>
    <cellStyle name="Camp Output Field 4 2 2" xfId="171"/>
    <cellStyle name="Camp Output Field 4 3" xfId="172"/>
    <cellStyle name="Camp Output Field 4 4" xfId="173"/>
    <cellStyle name="Camp Output Field 5" xfId="174"/>
    <cellStyle name="Camp Output Field 5 2" xfId="175"/>
    <cellStyle name="Camp Output Field 5 2 2" xfId="176"/>
    <cellStyle name="Camp Output Field 5 3" xfId="177"/>
    <cellStyle name="Camp Output Field 5 4" xfId="178"/>
    <cellStyle name="Camp Output Field 6" xfId="179"/>
    <cellStyle name="Camp Output Field 6 2" xfId="180"/>
    <cellStyle name="Camp Output Field 6 2 2" xfId="181"/>
    <cellStyle name="Camp Output Field 6 3" xfId="182"/>
    <cellStyle name="Camp Output Field 6 4" xfId="183"/>
    <cellStyle name="Camp Output Field 7" xfId="184"/>
    <cellStyle name="Camp Output Field 7 2" xfId="185"/>
    <cellStyle name="Camp Output Field 7 2 2" xfId="186"/>
    <cellStyle name="Camp Output Field 7 3" xfId="187"/>
    <cellStyle name="Camp Output Field 7 4" xfId="188"/>
    <cellStyle name="Camp Output Field 8" xfId="189"/>
    <cellStyle name="Camp Output Field 8 2" xfId="190"/>
    <cellStyle name="Camp Output Field 8 2 2" xfId="191"/>
    <cellStyle name="Camp Output Field 8 3" xfId="192"/>
    <cellStyle name="Camp Output Field 8 4" xfId="193"/>
    <cellStyle name="Camp Output Field 9" xfId="194"/>
    <cellStyle name="Camp Output Field 9 2" xfId="195"/>
    <cellStyle name="Camp Output Field 9 2 2" xfId="196"/>
    <cellStyle name="Camp Output Field 9 3" xfId="197"/>
    <cellStyle name="Camp Output Field 9 4" xfId="198"/>
    <cellStyle name="Camp Output Field General" xfId="199"/>
    <cellStyle name="Camp Output Field General 10" xfId="200"/>
    <cellStyle name="Camp Output Field General 10 2" xfId="201"/>
    <cellStyle name="Camp Output Field General 10 2 2" xfId="202"/>
    <cellStyle name="Camp Output Field General 10 3" xfId="203"/>
    <cellStyle name="Camp Output Field General 10 4" xfId="204"/>
    <cellStyle name="Camp Output Field General 11" xfId="205"/>
    <cellStyle name="Camp Output Field General 11 2" xfId="206"/>
    <cellStyle name="Camp Output Field General 11 2 2" xfId="207"/>
    <cellStyle name="Camp Output Field General 11 3" xfId="208"/>
    <cellStyle name="Camp Output Field General 11 4" xfId="209"/>
    <cellStyle name="Camp Output Field General 12" xfId="210"/>
    <cellStyle name="Camp Output Field General 12 2" xfId="211"/>
    <cellStyle name="Camp Output Field General 12 2 2" xfId="212"/>
    <cellStyle name="Camp Output Field General 12 3" xfId="213"/>
    <cellStyle name="Camp Output Field General 12 4" xfId="214"/>
    <cellStyle name="Camp Output Field General 13" xfId="215"/>
    <cellStyle name="Camp Output Field General 2" xfId="216"/>
    <cellStyle name="Camp Output Field General 2 2" xfId="217"/>
    <cellStyle name="Camp Output Field General 2 2 2" xfId="218"/>
    <cellStyle name="Camp Output Field General 2 3" xfId="219"/>
    <cellStyle name="Camp Output Field General 2 3 2" xfId="220"/>
    <cellStyle name="Camp Output Field General 2 4" xfId="221"/>
    <cellStyle name="Camp Output Field General 2 5" xfId="222"/>
    <cellStyle name="Camp Output Field General 3" xfId="223"/>
    <cellStyle name="Camp Output Field General 3 2" xfId="224"/>
    <cellStyle name="Camp Output Field General 3 2 2" xfId="225"/>
    <cellStyle name="Camp Output Field General 3 3" xfId="226"/>
    <cellStyle name="Camp Output Field General 3 4" xfId="227"/>
    <cellStyle name="Camp Output Field General 4" xfId="228"/>
    <cellStyle name="Camp Output Field General 4 2" xfId="229"/>
    <cellStyle name="Camp Output Field General 4 2 2" xfId="230"/>
    <cellStyle name="Camp Output Field General 4 3" xfId="231"/>
    <cellStyle name="Camp Output Field General 4 4" xfId="232"/>
    <cellStyle name="Camp Output Field General 5" xfId="233"/>
    <cellStyle name="Camp Output Field General 5 2" xfId="234"/>
    <cellStyle name="Camp Output Field General 5 2 2" xfId="235"/>
    <cellStyle name="Camp Output Field General 5 3" xfId="236"/>
    <cellStyle name="Camp Output Field General 5 4" xfId="237"/>
    <cellStyle name="Camp Output Field General 6" xfId="238"/>
    <cellStyle name="Camp Output Field General 6 2" xfId="239"/>
    <cellStyle name="Camp Output Field General 6 2 2" xfId="240"/>
    <cellStyle name="Camp Output Field General 6 3" xfId="241"/>
    <cellStyle name="Camp Output Field General 6 4" xfId="242"/>
    <cellStyle name="Camp Output Field General 7" xfId="243"/>
    <cellStyle name="Camp Output Field General 7 2" xfId="244"/>
    <cellStyle name="Camp Output Field General 7 2 2" xfId="245"/>
    <cellStyle name="Camp Output Field General 7 3" xfId="246"/>
    <cellStyle name="Camp Output Field General 7 4" xfId="247"/>
    <cellStyle name="Camp Output Field General 8" xfId="248"/>
    <cellStyle name="Camp Output Field General 8 2" xfId="249"/>
    <cellStyle name="Camp Output Field General 8 2 2" xfId="250"/>
    <cellStyle name="Camp Output Field General 8 3" xfId="251"/>
    <cellStyle name="Camp Output Field General 8 4" xfId="252"/>
    <cellStyle name="Camp Output Field General 9" xfId="253"/>
    <cellStyle name="Camp Output Field General 9 2" xfId="254"/>
    <cellStyle name="Camp Output Field General 9 2 2" xfId="255"/>
    <cellStyle name="Camp Output Field General 9 3" xfId="256"/>
    <cellStyle name="Camp Output Field General 9 4" xfId="257"/>
    <cellStyle name="Camp Output Field_0430_Cx_02" xfId="258"/>
    <cellStyle name="Check Cell" xfId="259"/>
    <cellStyle name="Comma 2" xfId="260"/>
    <cellStyle name="Comma 3" xfId="261"/>
    <cellStyle name="Comma 4" xfId="262"/>
    <cellStyle name="Comma 4 2" xfId="263"/>
    <cellStyle name="Comma 5" xfId="264"/>
    <cellStyle name="Comma 5 2" xfId="265"/>
    <cellStyle name="Comma_Q. Transporte LOTE 01" xfId="266"/>
    <cellStyle name="CPU" xfId="267"/>
    <cellStyle name="Currency [0]_Q. Transporte LOTE 01" xfId="268"/>
    <cellStyle name="Currency_Croqui de Localização" xfId="269"/>
    <cellStyle name="Data" xfId="270"/>
    <cellStyle name="Estilo 1" xfId="271"/>
    <cellStyle name="Euro" xfId="272"/>
    <cellStyle name="Euro 10" xfId="273"/>
    <cellStyle name="Euro 11" xfId="274"/>
    <cellStyle name="Euro 12" xfId="275"/>
    <cellStyle name="Euro 13" xfId="276"/>
    <cellStyle name="Euro 14" xfId="277"/>
    <cellStyle name="Euro 15" xfId="278"/>
    <cellStyle name="Euro 16" xfId="279"/>
    <cellStyle name="Euro 17" xfId="280"/>
    <cellStyle name="Euro 18" xfId="281"/>
    <cellStyle name="Euro 19" xfId="282"/>
    <cellStyle name="Euro 2" xfId="283"/>
    <cellStyle name="Euro 2 2" xfId="284"/>
    <cellStyle name="Euro 2 3" xfId="285"/>
    <cellStyle name="Euro 2 4" xfId="286"/>
    <cellStyle name="Euro 2 5" xfId="287"/>
    <cellStyle name="Euro 2 6" xfId="288"/>
    <cellStyle name="Euro 20" xfId="289"/>
    <cellStyle name="Euro 21" xfId="290"/>
    <cellStyle name="Euro 22" xfId="291"/>
    <cellStyle name="Euro 23" xfId="292"/>
    <cellStyle name="Euro 24" xfId="293"/>
    <cellStyle name="Euro 25" xfId="294"/>
    <cellStyle name="Euro 26" xfId="295"/>
    <cellStyle name="Euro 27" xfId="296"/>
    <cellStyle name="Euro 28" xfId="297"/>
    <cellStyle name="Euro 29" xfId="298"/>
    <cellStyle name="Euro 3" xfId="299"/>
    <cellStyle name="Euro 30" xfId="300"/>
    <cellStyle name="Euro 31" xfId="301"/>
    <cellStyle name="Euro 32" xfId="302"/>
    <cellStyle name="Euro 33" xfId="303"/>
    <cellStyle name="Euro 34" xfId="304"/>
    <cellStyle name="Euro 35" xfId="305"/>
    <cellStyle name="Euro 36" xfId="306"/>
    <cellStyle name="Euro 37" xfId="307"/>
    <cellStyle name="Euro 38" xfId="308"/>
    <cellStyle name="Euro 39" xfId="309"/>
    <cellStyle name="Euro 4" xfId="310"/>
    <cellStyle name="Euro 40" xfId="311"/>
    <cellStyle name="Euro 41" xfId="312"/>
    <cellStyle name="Euro 42" xfId="313"/>
    <cellStyle name="Euro 43" xfId="314"/>
    <cellStyle name="Euro 44" xfId="315"/>
    <cellStyle name="Euro 45" xfId="316"/>
    <cellStyle name="Euro 46" xfId="317"/>
    <cellStyle name="Euro 47" xfId="318"/>
    <cellStyle name="Euro 48" xfId="319"/>
    <cellStyle name="Euro 49" xfId="320"/>
    <cellStyle name="Euro 5" xfId="321"/>
    <cellStyle name="Euro 50" xfId="322"/>
    <cellStyle name="Euro 6" xfId="323"/>
    <cellStyle name="Euro 7" xfId="324"/>
    <cellStyle name="Euro 8" xfId="325"/>
    <cellStyle name="Euro 9" xfId="326"/>
    <cellStyle name="Euro_Xl0000011" xfId="327"/>
    <cellStyle name="Explanatory Text" xfId="328"/>
    <cellStyle name="Fixo" xfId="329"/>
    <cellStyle name="Good" xfId="330"/>
    <cellStyle name="Heading 1" xfId="331"/>
    <cellStyle name="Heading 2" xfId="332"/>
    <cellStyle name="Heading 3" xfId="333"/>
    <cellStyle name="Heading 3 10" xfId="334"/>
    <cellStyle name="Heading 3 11" xfId="335"/>
    <cellStyle name="Heading 3 12" xfId="336"/>
    <cellStyle name="Heading 3 13" xfId="337"/>
    <cellStyle name="Heading 3 2" xfId="338"/>
    <cellStyle name="Heading 3 2 2" xfId="339"/>
    <cellStyle name="Heading 3 2 3" xfId="340"/>
    <cellStyle name="Heading 3 2 4" xfId="341"/>
    <cellStyle name="Heading 3 2 5" xfId="342"/>
    <cellStyle name="Heading 3 2 6" xfId="343"/>
    <cellStyle name="Heading 3 2 7" xfId="344"/>
    <cellStyle name="Heading 3 2 8" xfId="345"/>
    <cellStyle name="Heading 3 2 9" xfId="346"/>
    <cellStyle name="Heading 3 3" xfId="347"/>
    <cellStyle name="Heading 3 4" xfId="348"/>
    <cellStyle name="Heading 3 5" xfId="349"/>
    <cellStyle name="Heading 3 6" xfId="350"/>
    <cellStyle name="Heading 3 7" xfId="351"/>
    <cellStyle name="Heading 3 8" xfId="352"/>
    <cellStyle name="Heading 3 9" xfId="353"/>
    <cellStyle name="Heading 4" xfId="354"/>
    <cellStyle name="Hyperlink 2" xfId="355"/>
    <cellStyle name="Hyperlink 5" xfId="356"/>
    <cellStyle name="Indefinido" xfId="357"/>
    <cellStyle name="Input" xfId="358"/>
    <cellStyle name="Input 10" xfId="359"/>
    <cellStyle name="Input 10 2" xfId="360"/>
    <cellStyle name="Input 10 2 2" xfId="361"/>
    <cellStyle name="Input 10 3" xfId="362"/>
    <cellStyle name="Input 10 4" xfId="363"/>
    <cellStyle name="Input 11" xfId="364"/>
    <cellStyle name="Input 11 2" xfId="365"/>
    <cellStyle name="Input 11 2 2" xfId="366"/>
    <cellStyle name="Input 11 3" xfId="367"/>
    <cellStyle name="Input 11 4" xfId="368"/>
    <cellStyle name="Input 12" xfId="369"/>
    <cellStyle name="Input 12 2" xfId="370"/>
    <cellStyle name="Input 12 2 2" xfId="371"/>
    <cellStyle name="Input 12 3" xfId="372"/>
    <cellStyle name="Input 12 4" xfId="373"/>
    <cellStyle name="Input 13" xfId="374"/>
    <cellStyle name="Input 2" xfId="375"/>
    <cellStyle name="Input 2 2" xfId="376"/>
    <cellStyle name="Input 2 2 2" xfId="377"/>
    <cellStyle name="Input 2 3" xfId="378"/>
    <cellStyle name="Input 2 3 2" xfId="379"/>
    <cellStyle name="Input 2 4" xfId="380"/>
    <cellStyle name="Input 2 5" xfId="381"/>
    <cellStyle name="Input 3" xfId="382"/>
    <cellStyle name="Input 3 2" xfId="383"/>
    <cellStyle name="Input 3 2 2" xfId="384"/>
    <cellStyle name="Input 3 3" xfId="385"/>
    <cellStyle name="Input 3 4" xfId="386"/>
    <cellStyle name="Input 4" xfId="387"/>
    <cellStyle name="Input 4 2" xfId="388"/>
    <cellStyle name="Input 4 2 2" xfId="389"/>
    <cellStyle name="Input 4 3" xfId="390"/>
    <cellStyle name="Input 4 4" xfId="391"/>
    <cellStyle name="Input 5" xfId="392"/>
    <cellStyle name="Input 5 2" xfId="393"/>
    <cellStyle name="Input 5 2 2" xfId="394"/>
    <cellStyle name="Input 5 3" xfId="395"/>
    <cellStyle name="Input 5 4" xfId="396"/>
    <cellStyle name="Input 6" xfId="397"/>
    <cellStyle name="Input 6 2" xfId="398"/>
    <cellStyle name="Input 6 2 2" xfId="399"/>
    <cellStyle name="Input 6 3" xfId="400"/>
    <cellStyle name="Input 6 4" xfId="401"/>
    <cellStyle name="Input 7" xfId="402"/>
    <cellStyle name="Input 7 2" xfId="403"/>
    <cellStyle name="Input 7 2 2" xfId="404"/>
    <cellStyle name="Input 7 3" xfId="405"/>
    <cellStyle name="Input 7 4" xfId="406"/>
    <cellStyle name="Input 8" xfId="407"/>
    <cellStyle name="Input 8 2" xfId="408"/>
    <cellStyle name="Input 8 2 2" xfId="409"/>
    <cellStyle name="Input 8 3" xfId="410"/>
    <cellStyle name="Input 8 4" xfId="411"/>
    <cellStyle name="Input 9" xfId="412"/>
    <cellStyle name="Input 9 2" xfId="413"/>
    <cellStyle name="Input 9 2 2" xfId="414"/>
    <cellStyle name="Input 9 3" xfId="415"/>
    <cellStyle name="Input 9 4" xfId="416"/>
    <cellStyle name="ÌTENS" xfId="417"/>
    <cellStyle name="Linked Cell" xfId="418"/>
    <cellStyle name="Moeda 2" xfId="419"/>
    <cellStyle name="Moeda 2 2" xfId="420"/>
    <cellStyle name="Moeda 3" xfId="421"/>
    <cellStyle name="Moeda 4" xfId="422"/>
    <cellStyle name="Moeda 5" xfId="423"/>
    <cellStyle name="Moeda 6" xfId="424"/>
    <cellStyle name="Moeda0" xfId="425"/>
    <cellStyle name="Neutral" xfId="426"/>
    <cellStyle name="Normal" xfId="0" builtinId="0"/>
    <cellStyle name="Normal 10" xfId="427"/>
    <cellStyle name="Normal 11" xfId="428"/>
    <cellStyle name="Normal 12" xfId="429"/>
    <cellStyle name="Normal 13" xfId="430"/>
    <cellStyle name="Normal 14" xfId="431"/>
    <cellStyle name="Normal 15" xfId="432"/>
    <cellStyle name="Normal 15 2" xfId="433"/>
    <cellStyle name="Normal 15 3" xfId="434"/>
    <cellStyle name="Normal 16" xfId="435"/>
    <cellStyle name="Normal 16 10" xfId="436"/>
    <cellStyle name="Normal 16 11" xfId="437"/>
    <cellStyle name="Normal 16 12" xfId="438"/>
    <cellStyle name="Normal 16 13" xfId="439"/>
    <cellStyle name="Normal 16 14" xfId="440"/>
    <cellStyle name="Normal 16 15" xfId="441"/>
    <cellStyle name="Normal 16 16" xfId="442"/>
    <cellStyle name="Normal 16 17" xfId="443"/>
    <cellStyle name="Normal 16 18" xfId="444"/>
    <cellStyle name="Normal 16 19" xfId="445"/>
    <cellStyle name="Normal 16 2" xfId="446"/>
    <cellStyle name="Normal 16 20" xfId="447"/>
    <cellStyle name="Normal 16 21" xfId="448"/>
    <cellStyle name="Normal 16 22" xfId="449"/>
    <cellStyle name="Normal 16 23" xfId="450"/>
    <cellStyle name="Normal 16 24" xfId="451"/>
    <cellStyle name="Normal 16 25" xfId="452"/>
    <cellStyle name="Normal 16 26" xfId="453"/>
    <cellStyle name="Normal 16 27" xfId="454"/>
    <cellStyle name="Normal 16 28" xfId="455"/>
    <cellStyle name="Normal 16 3" xfId="456"/>
    <cellStyle name="Normal 16 4" xfId="457"/>
    <cellStyle name="Normal 16 5" xfId="458"/>
    <cellStyle name="Normal 16 6" xfId="459"/>
    <cellStyle name="Normal 16 7" xfId="460"/>
    <cellStyle name="Normal 16 8" xfId="461"/>
    <cellStyle name="Normal 16 9" xfId="462"/>
    <cellStyle name="Normal 17" xfId="3"/>
    <cellStyle name="Normal 17 10" xfId="463"/>
    <cellStyle name="Normal 17 11" xfId="464"/>
    <cellStyle name="Normal 17 12" xfId="465"/>
    <cellStyle name="Normal 17 13" xfId="466"/>
    <cellStyle name="Normal 17 14" xfId="467"/>
    <cellStyle name="Normal 17 15" xfId="468"/>
    <cellStyle name="Normal 17 16" xfId="469"/>
    <cellStyle name="Normal 17 17" xfId="470"/>
    <cellStyle name="Normal 17 18" xfId="471"/>
    <cellStyle name="Normal 17 19" xfId="472"/>
    <cellStyle name="Normal 17 2" xfId="473"/>
    <cellStyle name="Normal 17 20" xfId="474"/>
    <cellStyle name="Normal 17 21" xfId="475"/>
    <cellStyle name="Normal 17 22" xfId="476"/>
    <cellStyle name="Normal 17 23" xfId="477"/>
    <cellStyle name="Normal 17 24" xfId="478"/>
    <cellStyle name="Normal 17 25" xfId="479"/>
    <cellStyle name="Normal 17 26" xfId="480"/>
    <cellStyle name="Normal 17 27" xfId="481"/>
    <cellStyle name="Normal 17 28" xfId="482"/>
    <cellStyle name="Normal 17 3" xfId="483"/>
    <cellStyle name="Normal 17 4" xfId="484"/>
    <cellStyle name="Normal 17 5" xfId="485"/>
    <cellStyle name="Normal 17 6" xfId="486"/>
    <cellStyle name="Normal 17 7" xfId="487"/>
    <cellStyle name="Normal 17 8" xfId="488"/>
    <cellStyle name="Normal 17 9" xfId="489"/>
    <cellStyle name="Normal 18" xfId="490"/>
    <cellStyle name="Normal 18 10" xfId="491"/>
    <cellStyle name="Normal 18 11" xfId="492"/>
    <cellStyle name="Normal 18 12" xfId="493"/>
    <cellStyle name="Normal 18 13" xfId="494"/>
    <cellStyle name="Normal 18 14" xfId="495"/>
    <cellStyle name="Normal 18 15" xfId="496"/>
    <cellStyle name="Normal 18 16" xfId="497"/>
    <cellStyle name="Normal 18 17" xfId="498"/>
    <cellStyle name="Normal 18 18" xfId="499"/>
    <cellStyle name="Normal 18 19" xfId="500"/>
    <cellStyle name="Normal 18 2" xfId="501"/>
    <cellStyle name="Normal 18 20" xfId="502"/>
    <cellStyle name="Normal 18 21" xfId="503"/>
    <cellStyle name="Normal 18 22" xfId="504"/>
    <cellStyle name="Normal 18 23" xfId="505"/>
    <cellStyle name="Normal 18 24" xfId="506"/>
    <cellStyle name="Normal 18 25" xfId="507"/>
    <cellStyle name="Normal 18 26" xfId="508"/>
    <cellStyle name="Normal 18 27" xfId="509"/>
    <cellStyle name="Normal 18 28" xfId="510"/>
    <cellStyle name="Normal 18 3" xfId="511"/>
    <cellStyle name="Normal 18 4" xfId="512"/>
    <cellStyle name="Normal 18 5" xfId="513"/>
    <cellStyle name="Normal 18 6" xfId="514"/>
    <cellStyle name="Normal 18 7" xfId="515"/>
    <cellStyle name="Normal 18 8" xfId="516"/>
    <cellStyle name="Normal 18 9" xfId="517"/>
    <cellStyle name="Normal 19" xfId="518"/>
    <cellStyle name="Normal 19 10" xfId="519"/>
    <cellStyle name="Normal 19 11" xfId="520"/>
    <cellStyle name="Normal 19 12" xfId="521"/>
    <cellStyle name="Normal 19 13" xfId="522"/>
    <cellStyle name="Normal 19 14" xfId="523"/>
    <cellStyle name="Normal 19 15" xfId="524"/>
    <cellStyle name="Normal 19 16" xfId="525"/>
    <cellStyle name="Normal 19 17" xfId="526"/>
    <cellStyle name="Normal 19 18" xfId="527"/>
    <cellStyle name="Normal 19 19" xfId="528"/>
    <cellStyle name="Normal 19 2" xfId="529"/>
    <cellStyle name="Normal 19 20" xfId="530"/>
    <cellStyle name="Normal 19 21" xfId="531"/>
    <cellStyle name="Normal 19 22" xfId="532"/>
    <cellStyle name="Normal 19 23" xfId="533"/>
    <cellStyle name="Normal 19 24" xfId="534"/>
    <cellStyle name="Normal 19 25" xfId="535"/>
    <cellStyle name="Normal 19 26" xfId="536"/>
    <cellStyle name="Normal 19 27" xfId="537"/>
    <cellStyle name="Normal 19 28" xfId="538"/>
    <cellStyle name="Normal 19 3" xfId="539"/>
    <cellStyle name="Normal 19 4" xfId="540"/>
    <cellStyle name="Normal 19 5" xfId="541"/>
    <cellStyle name="Normal 19 6" xfId="542"/>
    <cellStyle name="Normal 19 7" xfId="543"/>
    <cellStyle name="Normal 19 8" xfId="544"/>
    <cellStyle name="Normal 19 9" xfId="545"/>
    <cellStyle name="Normal 2" xfId="546"/>
    <cellStyle name="Normal 2 10" xfId="547"/>
    <cellStyle name="Normal 2 11" xfId="548"/>
    <cellStyle name="Normal 2 11 2" xfId="549"/>
    <cellStyle name="Normal 2 11 3" xfId="550"/>
    <cellStyle name="Normal 2 11 4" xfId="551"/>
    <cellStyle name="Normal 2 11 5" xfId="552"/>
    <cellStyle name="Normal 2 12" xfId="553"/>
    <cellStyle name="Normal 2 13" xfId="554"/>
    <cellStyle name="Normal 2 14" xfId="555"/>
    <cellStyle name="Normal 2 15" xfId="556"/>
    <cellStyle name="Normal 2 16" xfId="557"/>
    <cellStyle name="Normal 2 17" xfId="558"/>
    <cellStyle name="Normal 2 17 2" xfId="559"/>
    <cellStyle name="Normal 2 17 3" xfId="560"/>
    <cellStyle name="Normal 2 17 4" xfId="561"/>
    <cellStyle name="Normal 2 17 5" xfId="562"/>
    <cellStyle name="Normal 2 18" xfId="563"/>
    <cellStyle name="Normal 2 19" xfId="564"/>
    <cellStyle name="Normal 2 2" xfId="565"/>
    <cellStyle name="Normal 2 2 10" xfId="566"/>
    <cellStyle name="Normal 2 2 2" xfId="567"/>
    <cellStyle name="Normal 2 2 2 10" xfId="568"/>
    <cellStyle name="Normal 2 2 2 11" xfId="569"/>
    <cellStyle name="Normal 2 2 2 12" xfId="570"/>
    <cellStyle name="Normal 2 2 2 13" xfId="571"/>
    <cellStyle name="Normal 2 2 2 14" xfId="572"/>
    <cellStyle name="Normal 2 2 2 15" xfId="573"/>
    <cellStyle name="Normal 2 2 2 16" xfId="574"/>
    <cellStyle name="Normal 2 2 2 17" xfId="575"/>
    <cellStyle name="Normal 2 2 2 18" xfId="576"/>
    <cellStyle name="Normal 2 2 2 19" xfId="577"/>
    <cellStyle name="Normal 2 2 2 2" xfId="578"/>
    <cellStyle name="Normal 2 2 2 3" xfId="579"/>
    <cellStyle name="Normal 2 2 2 4" xfId="580"/>
    <cellStyle name="Normal 2 2 2 5" xfId="581"/>
    <cellStyle name="Normal 2 2 2 6" xfId="582"/>
    <cellStyle name="Normal 2 2 2 7" xfId="583"/>
    <cellStyle name="Normal 2 2 2 8" xfId="584"/>
    <cellStyle name="Normal 2 2 2 9" xfId="585"/>
    <cellStyle name="Normal 2 2 3" xfId="586"/>
    <cellStyle name="Normal 2 2 3 2" xfId="587"/>
    <cellStyle name="Normal 2 2 4" xfId="588"/>
    <cellStyle name="Normal 2 2 5" xfId="589"/>
    <cellStyle name="Normal 2 2 6" xfId="590"/>
    <cellStyle name="Normal 2 2 7" xfId="591"/>
    <cellStyle name="Normal 2 2 8" xfId="592"/>
    <cellStyle name="Normal 2 2 9" xfId="593"/>
    <cellStyle name="Normal 2 20" xfId="594"/>
    <cellStyle name="Normal 2 21" xfId="595"/>
    <cellStyle name="Normal 2 22" xfId="596"/>
    <cellStyle name="Normal 2 23" xfId="597"/>
    <cellStyle name="Normal 2 24" xfId="598"/>
    <cellStyle name="Normal 2 25" xfId="599"/>
    <cellStyle name="Normal 2 26" xfId="600"/>
    <cellStyle name="Normal 2 27" xfId="601"/>
    <cellStyle name="Normal 2 28" xfId="602"/>
    <cellStyle name="Normal 2 29" xfId="603"/>
    <cellStyle name="Normal 2 3" xfId="604"/>
    <cellStyle name="Normal 2 3 10" xfId="605"/>
    <cellStyle name="Normal 2 3 11" xfId="606"/>
    <cellStyle name="Normal 2 3 12" xfId="607"/>
    <cellStyle name="Normal 2 3 13" xfId="608"/>
    <cellStyle name="Normal 2 3 14" xfId="609"/>
    <cellStyle name="Normal 2 3 15" xfId="610"/>
    <cellStyle name="Normal 2 3 16" xfId="611"/>
    <cellStyle name="Normal 2 3 17" xfId="612"/>
    <cellStyle name="Normal 2 3 18" xfId="613"/>
    <cellStyle name="Normal 2 3 19" xfId="614"/>
    <cellStyle name="Normal 2 3 2" xfId="615"/>
    <cellStyle name="Normal 2 3 3" xfId="616"/>
    <cellStyle name="Normal 2 3 4" xfId="617"/>
    <cellStyle name="Normal 2 3 5" xfId="618"/>
    <cellStyle name="Normal 2 3 6" xfId="619"/>
    <cellStyle name="Normal 2 3 7" xfId="620"/>
    <cellStyle name="Normal 2 3 8" xfId="621"/>
    <cellStyle name="Normal 2 3 9" xfId="622"/>
    <cellStyle name="Normal 2 30" xfId="623"/>
    <cellStyle name="Normal 2 31" xfId="624"/>
    <cellStyle name="Normal 2 32" xfId="625"/>
    <cellStyle name="Normal 2 33" xfId="626"/>
    <cellStyle name="Normal 2 34" xfId="627"/>
    <cellStyle name="Normal 2 35" xfId="628"/>
    <cellStyle name="Normal 2 36" xfId="629"/>
    <cellStyle name="Normal 2 37" xfId="630"/>
    <cellStyle name="Normal 2 38" xfId="631"/>
    <cellStyle name="Normal 2 39" xfId="632"/>
    <cellStyle name="Normal 2 4" xfId="633"/>
    <cellStyle name="Normal 2 40" xfId="634"/>
    <cellStyle name="Normal 2 41" xfId="635"/>
    <cellStyle name="Normal 2 42" xfId="636"/>
    <cellStyle name="Normal 2 43" xfId="637"/>
    <cellStyle name="Normal 2 44" xfId="638"/>
    <cellStyle name="Normal 2 45" xfId="639"/>
    <cellStyle name="Normal 2 46" xfId="640"/>
    <cellStyle name="Normal 2 47" xfId="641"/>
    <cellStyle name="Normal 2 48" xfId="642"/>
    <cellStyle name="Normal 2 49" xfId="643"/>
    <cellStyle name="Normal 2 5" xfId="644"/>
    <cellStyle name="Normal 2 50" xfId="645"/>
    <cellStyle name="Normal 2 51" xfId="646"/>
    <cellStyle name="Normal 2 52" xfId="647"/>
    <cellStyle name="Normal 2 53" xfId="648"/>
    <cellStyle name="Normal 2 54" xfId="649"/>
    <cellStyle name="Normal 2 55" xfId="650"/>
    <cellStyle name="Normal 2 56" xfId="651"/>
    <cellStyle name="Normal 2 57" xfId="652"/>
    <cellStyle name="Normal 2 6" xfId="653"/>
    <cellStyle name="Normal 2 6 2" xfId="654"/>
    <cellStyle name="Normal 2 6 3" xfId="655"/>
    <cellStyle name="Normal 2 6 4" xfId="656"/>
    <cellStyle name="Normal 2 6 5" xfId="657"/>
    <cellStyle name="Normal 2 7" xfId="658"/>
    <cellStyle name="Normal 2 8" xfId="659"/>
    <cellStyle name="Normal 2 8 2" xfId="660"/>
    <cellStyle name="Normal 2 8 3" xfId="661"/>
    <cellStyle name="Normal 2 8 4" xfId="662"/>
    <cellStyle name="Normal 2 8 5" xfId="663"/>
    <cellStyle name="Normal 2 9" xfId="664"/>
    <cellStyle name="Normal 20" xfId="665"/>
    <cellStyle name="Normal 20 10" xfId="666"/>
    <cellStyle name="Normal 20 11" xfId="667"/>
    <cellStyle name="Normal 20 12" xfId="668"/>
    <cellStyle name="Normal 20 13" xfId="669"/>
    <cellStyle name="Normal 20 14" xfId="670"/>
    <cellStyle name="Normal 20 15" xfId="671"/>
    <cellStyle name="Normal 20 16" xfId="672"/>
    <cellStyle name="Normal 20 17" xfId="673"/>
    <cellStyle name="Normal 20 18" xfId="674"/>
    <cellStyle name="Normal 20 19" xfId="675"/>
    <cellStyle name="Normal 20 2" xfId="676"/>
    <cellStyle name="Normal 20 20" xfId="677"/>
    <cellStyle name="Normal 20 21" xfId="678"/>
    <cellStyle name="Normal 20 22" xfId="679"/>
    <cellStyle name="Normal 20 23" xfId="680"/>
    <cellStyle name="Normal 20 24" xfId="681"/>
    <cellStyle name="Normal 20 25" xfId="682"/>
    <cellStyle name="Normal 20 26" xfId="683"/>
    <cellStyle name="Normal 20 27" xfId="684"/>
    <cellStyle name="Normal 20 28" xfId="685"/>
    <cellStyle name="Normal 20 3" xfId="686"/>
    <cellStyle name="Normal 20 4" xfId="687"/>
    <cellStyle name="Normal 20 5" xfId="688"/>
    <cellStyle name="Normal 20 6" xfId="689"/>
    <cellStyle name="Normal 20 7" xfId="690"/>
    <cellStyle name="Normal 20 8" xfId="691"/>
    <cellStyle name="Normal 20 9" xfId="692"/>
    <cellStyle name="Normal 21" xfId="693"/>
    <cellStyle name="Normal 21 10" xfId="694"/>
    <cellStyle name="Normal 21 11" xfId="695"/>
    <cellStyle name="Normal 21 12" xfId="696"/>
    <cellStyle name="Normal 21 13" xfId="697"/>
    <cellStyle name="Normal 21 14" xfId="698"/>
    <cellStyle name="Normal 21 15" xfId="699"/>
    <cellStyle name="Normal 21 16" xfId="700"/>
    <cellStyle name="Normal 21 17" xfId="701"/>
    <cellStyle name="Normal 21 18" xfId="702"/>
    <cellStyle name="Normal 21 19" xfId="703"/>
    <cellStyle name="Normal 21 2" xfId="704"/>
    <cellStyle name="Normal 21 20" xfId="705"/>
    <cellStyle name="Normal 21 21" xfId="706"/>
    <cellStyle name="Normal 21 22" xfId="707"/>
    <cellStyle name="Normal 21 23" xfId="708"/>
    <cellStyle name="Normal 21 24" xfId="709"/>
    <cellStyle name="Normal 21 25" xfId="710"/>
    <cellStyle name="Normal 21 26" xfId="711"/>
    <cellStyle name="Normal 21 27" xfId="712"/>
    <cellStyle name="Normal 21 28" xfId="713"/>
    <cellStyle name="Normal 21 3" xfId="714"/>
    <cellStyle name="Normal 21 4" xfId="715"/>
    <cellStyle name="Normal 21 5" xfId="716"/>
    <cellStyle name="Normal 21 6" xfId="717"/>
    <cellStyle name="Normal 21 7" xfId="718"/>
    <cellStyle name="Normal 21 8" xfId="719"/>
    <cellStyle name="Normal 21 9" xfId="720"/>
    <cellStyle name="Normal 22" xfId="721"/>
    <cellStyle name="Normal 23" xfId="722"/>
    <cellStyle name="Normal 24" xfId="723"/>
    <cellStyle name="Normal 24 10" xfId="724"/>
    <cellStyle name="Normal 24 11" xfId="725"/>
    <cellStyle name="Normal 24 12" xfId="726"/>
    <cellStyle name="Normal 24 13" xfId="727"/>
    <cellStyle name="Normal 24 14" xfId="728"/>
    <cellStyle name="Normal 24 15" xfId="729"/>
    <cellStyle name="Normal 24 16" xfId="730"/>
    <cellStyle name="Normal 24 17" xfId="731"/>
    <cellStyle name="Normal 24 18" xfId="732"/>
    <cellStyle name="Normal 24 19" xfId="733"/>
    <cellStyle name="Normal 24 2" xfId="734"/>
    <cellStyle name="Normal 24 20" xfId="735"/>
    <cellStyle name="Normal 24 21" xfId="736"/>
    <cellStyle name="Normal 24 22" xfId="737"/>
    <cellStyle name="Normal 24 23" xfId="738"/>
    <cellStyle name="Normal 24 24" xfId="739"/>
    <cellStyle name="Normal 24 25" xfId="740"/>
    <cellStyle name="Normal 24 26" xfId="741"/>
    <cellStyle name="Normal 24 27" xfId="742"/>
    <cellStyle name="Normal 24 28" xfId="743"/>
    <cellStyle name="Normal 24 3" xfId="744"/>
    <cellStyle name="Normal 24 4" xfId="745"/>
    <cellStyle name="Normal 24 5" xfId="746"/>
    <cellStyle name="Normal 24 6" xfId="747"/>
    <cellStyle name="Normal 24 7" xfId="748"/>
    <cellStyle name="Normal 24 8" xfId="749"/>
    <cellStyle name="Normal 24 9" xfId="750"/>
    <cellStyle name="Normal 25" xfId="751"/>
    <cellStyle name="Normal 25 10" xfId="752"/>
    <cellStyle name="Normal 25 11" xfId="753"/>
    <cellStyle name="Normal 25 12" xfId="754"/>
    <cellStyle name="Normal 25 13" xfId="755"/>
    <cellStyle name="Normal 25 14" xfId="756"/>
    <cellStyle name="Normal 25 15" xfId="757"/>
    <cellStyle name="Normal 25 16" xfId="758"/>
    <cellStyle name="Normal 25 17" xfId="759"/>
    <cellStyle name="Normal 25 18" xfId="760"/>
    <cellStyle name="Normal 25 19" xfId="761"/>
    <cellStyle name="Normal 25 2" xfId="762"/>
    <cellStyle name="Normal 25 20" xfId="763"/>
    <cellStyle name="Normal 25 21" xfId="764"/>
    <cellStyle name="Normal 25 22" xfId="765"/>
    <cellStyle name="Normal 25 23" xfId="766"/>
    <cellStyle name="Normal 25 24" xfId="767"/>
    <cellStyle name="Normal 25 25" xfId="768"/>
    <cellStyle name="Normal 25 26" xfId="769"/>
    <cellStyle name="Normal 25 27" xfId="770"/>
    <cellStyle name="Normal 25 28" xfId="771"/>
    <cellStyle name="Normal 25 3" xfId="772"/>
    <cellStyle name="Normal 25 4" xfId="773"/>
    <cellStyle name="Normal 25 5" xfId="774"/>
    <cellStyle name="Normal 25 6" xfId="775"/>
    <cellStyle name="Normal 25 7" xfId="776"/>
    <cellStyle name="Normal 25 8" xfId="777"/>
    <cellStyle name="Normal 25 9" xfId="778"/>
    <cellStyle name="Normal 26" xfId="779"/>
    <cellStyle name="Normal 26 10" xfId="780"/>
    <cellStyle name="Normal 26 11" xfId="781"/>
    <cellStyle name="Normal 26 12" xfId="782"/>
    <cellStyle name="Normal 26 13" xfId="783"/>
    <cellStyle name="Normal 26 14" xfId="784"/>
    <cellStyle name="Normal 26 15" xfId="785"/>
    <cellStyle name="Normal 26 16" xfId="786"/>
    <cellStyle name="Normal 26 17" xfId="787"/>
    <cellStyle name="Normal 26 18" xfId="788"/>
    <cellStyle name="Normal 26 19" xfId="789"/>
    <cellStyle name="Normal 26 2" xfId="790"/>
    <cellStyle name="Normal 26 20" xfId="791"/>
    <cellStyle name="Normal 26 21" xfId="792"/>
    <cellStyle name="Normal 26 22" xfId="793"/>
    <cellStyle name="Normal 26 23" xfId="794"/>
    <cellStyle name="Normal 26 24" xfId="795"/>
    <cellStyle name="Normal 26 25" xfId="796"/>
    <cellStyle name="Normal 26 26" xfId="797"/>
    <cellStyle name="Normal 26 27" xfId="798"/>
    <cellStyle name="Normal 26 28" xfId="799"/>
    <cellStyle name="Normal 26 3" xfId="800"/>
    <cellStyle name="Normal 26 4" xfId="801"/>
    <cellStyle name="Normal 26 5" xfId="802"/>
    <cellStyle name="Normal 26 6" xfId="803"/>
    <cellStyle name="Normal 26 7" xfId="804"/>
    <cellStyle name="Normal 26 8" xfId="805"/>
    <cellStyle name="Normal 26 9" xfId="806"/>
    <cellStyle name="Normal 27" xfId="807"/>
    <cellStyle name="Normal 27 10" xfId="808"/>
    <cellStyle name="Normal 27 11" xfId="809"/>
    <cellStyle name="Normal 27 12" xfId="810"/>
    <cellStyle name="Normal 27 13" xfId="811"/>
    <cellStyle name="Normal 27 14" xfId="812"/>
    <cellStyle name="Normal 27 15" xfId="813"/>
    <cellStyle name="Normal 27 16" xfId="814"/>
    <cellStyle name="Normal 27 17" xfId="815"/>
    <cellStyle name="Normal 27 18" xfId="816"/>
    <cellStyle name="Normal 27 19" xfId="817"/>
    <cellStyle name="Normal 27 2" xfId="818"/>
    <cellStyle name="Normal 27 20" xfId="819"/>
    <cellStyle name="Normal 27 21" xfId="820"/>
    <cellStyle name="Normal 27 22" xfId="821"/>
    <cellStyle name="Normal 27 23" xfId="822"/>
    <cellStyle name="Normal 27 24" xfId="823"/>
    <cellStyle name="Normal 27 25" xfId="824"/>
    <cellStyle name="Normal 27 26" xfId="825"/>
    <cellStyle name="Normal 27 27" xfId="826"/>
    <cellStyle name="Normal 27 28" xfId="827"/>
    <cellStyle name="Normal 27 3" xfId="828"/>
    <cellStyle name="Normal 27 4" xfId="829"/>
    <cellStyle name="Normal 27 5" xfId="830"/>
    <cellStyle name="Normal 27 6" xfId="831"/>
    <cellStyle name="Normal 27 7" xfId="832"/>
    <cellStyle name="Normal 27 8" xfId="833"/>
    <cellStyle name="Normal 27 9" xfId="834"/>
    <cellStyle name="Normal 28" xfId="835"/>
    <cellStyle name="Normal 28 10" xfId="836"/>
    <cellStyle name="Normal 28 11" xfId="837"/>
    <cellStyle name="Normal 28 12" xfId="838"/>
    <cellStyle name="Normal 28 13" xfId="839"/>
    <cellStyle name="Normal 28 14" xfId="840"/>
    <cellStyle name="Normal 28 15" xfId="841"/>
    <cellStyle name="Normal 28 16" xfId="842"/>
    <cellStyle name="Normal 28 17" xfId="843"/>
    <cellStyle name="Normal 28 18" xfId="844"/>
    <cellStyle name="Normal 28 19" xfId="845"/>
    <cellStyle name="Normal 28 2" xfId="846"/>
    <cellStyle name="Normal 28 20" xfId="847"/>
    <cellStyle name="Normal 28 21" xfId="848"/>
    <cellStyle name="Normal 28 22" xfId="849"/>
    <cellStyle name="Normal 28 3" xfId="850"/>
    <cellStyle name="Normal 28 4" xfId="851"/>
    <cellStyle name="Normal 28 5" xfId="852"/>
    <cellStyle name="Normal 28 6" xfId="853"/>
    <cellStyle name="Normal 28 7" xfId="854"/>
    <cellStyle name="Normal 28 8" xfId="855"/>
    <cellStyle name="Normal 28 9" xfId="856"/>
    <cellStyle name="Normal 29" xfId="857"/>
    <cellStyle name="Normal 29 10" xfId="858"/>
    <cellStyle name="Normal 29 11" xfId="859"/>
    <cellStyle name="Normal 29 12" xfId="860"/>
    <cellStyle name="Normal 29 13" xfId="861"/>
    <cellStyle name="Normal 29 14" xfId="862"/>
    <cellStyle name="Normal 29 15" xfId="863"/>
    <cellStyle name="Normal 29 16" xfId="864"/>
    <cellStyle name="Normal 29 17" xfId="865"/>
    <cellStyle name="Normal 29 18" xfId="866"/>
    <cellStyle name="Normal 29 19" xfId="867"/>
    <cellStyle name="Normal 29 2" xfId="868"/>
    <cellStyle name="Normal 29 20" xfId="869"/>
    <cellStyle name="Normal 29 21" xfId="870"/>
    <cellStyle name="Normal 29 22" xfId="871"/>
    <cellStyle name="Normal 29 3" xfId="872"/>
    <cellStyle name="Normal 29 4" xfId="873"/>
    <cellStyle name="Normal 29 5" xfId="874"/>
    <cellStyle name="Normal 29 6" xfId="875"/>
    <cellStyle name="Normal 29 7" xfId="876"/>
    <cellStyle name="Normal 29 8" xfId="877"/>
    <cellStyle name="Normal 29 9" xfId="878"/>
    <cellStyle name="Normal 3" xfId="879"/>
    <cellStyle name="Normal 3 10" xfId="880"/>
    <cellStyle name="Normal 3 10 2" xfId="881"/>
    <cellStyle name="Normal 3 11" xfId="882"/>
    <cellStyle name="Normal 3 11 2" xfId="883"/>
    <cellStyle name="Normal 3 12" xfId="884"/>
    <cellStyle name="Normal 3 12 2" xfId="885"/>
    <cellStyle name="Normal 3 13" xfId="886"/>
    <cellStyle name="Normal 3 13 2" xfId="887"/>
    <cellStyle name="Normal 3 14" xfId="888"/>
    <cellStyle name="Normal 3 15" xfId="889"/>
    <cellStyle name="Normal 3 16" xfId="890"/>
    <cellStyle name="Normal 3 17" xfId="891"/>
    <cellStyle name="Normal 3 2" xfId="892"/>
    <cellStyle name="Normal 3 2 2" xfId="893"/>
    <cellStyle name="Normal 3 2 3" xfId="894"/>
    <cellStyle name="Normal 3 2 4" xfId="895"/>
    <cellStyle name="Normal 3 2 5" xfId="896"/>
    <cellStyle name="Normal 3 2 6" xfId="897"/>
    <cellStyle name="Normal 3 2 7" xfId="898"/>
    <cellStyle name="Normal 3 2 8" xfId="899"/>
    <cellStyle name="Normal 3 2 9" xfId="900"/>
    <cellStyle name="Normal 3 3" xfId="901"/>
    <cellStyle name="Normal 3 3 2" xfId="902"/>
    <cellStyle name="Normal 3 3 3" xfId="903"/>
    <cellStyle name="Normal 3 3 4" xfId="904"/>
    <cellStyle name="Normal 3 3 5" xfId="905"/>
    <cellStyle name="Normal 3 4" xfId="906"/>
    <cellStyle name="Normal 3 4 2" xfId="907"/>
    <cellStyle name="Normal 3 5" xfId="908"/>
    <cellStyle name="Normal 3 5 2" xfId="909"/>
    <cellStyle name="Normal 3 6" xfId="910"/>
    <cellStyle name="Normal 3 6 2" xfId="911"/>
    <cellStyle name="Normal 3 7" xfId="912"/>
    <cellStyle name="Normal 3 7 2" xfId="913"/>
    <cellStyle name="Normal 3 8" xfId="914"/>
    <cellStyle name="Normal 3 8 2" xfId="915"/>
    <cellStyle name="Normal 3 9" xfId="916"/>
    <cellStyle name="Normal 3 9 2" xfId="917"/>
    <cellStyle name="Normal 30" xfId="918"/>
    <cellStyle name="Normal 30 10" xfId="919"/>
    <cellStyle name="Normal 30 11" xfId="920"/>
    <cellStyle name="Normal 30 12" xfId="921"/>
    <cellStyle name="Normal 30 13" xfId="922"/>
    <cellStyle name="Normal 30 14" xfId="923"/>
    <cellStyle name="Normal 30 15" xfId="924"/>
    <cellStyle name="Normal 30 16" xfId="925"/>
    <cellStyle name="Normal 30 17" xfId="926"/>
    <cellStyle name="Normal 30 18" xfId="927"/>
    <cellStyle name="Normal 30 19" xfId="928"/>
    <cellStyle name="Normal 30 2" xfId="929"/>
    <cellStyle name="Normal 30 20" xfId="930"/>
    <cellStyle name="Normal 30 21" xfId="931"/>
    <cellStyle name="Normal 30 22" xfId="932"/>
    <cellStyle name="Normal 30 3" xfId="933"/>
    <cellStyle name="Normal 30 4" xfId="934"/>
    <cellStyle name="Normal 30 5" xfId="935"/>
    <cellStyle name="Normal 30 6" xfId="936"/>
    <cellStyle name="Normal 30 7" xfId="937"/>
    <cellStyle name="Normal 30 8" xfId="938"/>
    <cellStyle name="Normal 30 9" xfId="939"/>
    <cellStyle name="Normal 31" xfId="940"/>
    <cellStyle name="Normal 31 10" xfId="941"/>
    <cellStyle name="Normal 31 11" xfId="942"/>
    <cellStyle name="Normal 31 12" xfId="943"/>
    <cellStyle name="Normal 31 13" xfId="944"/>
    <cellStyle name="Normal 31 14" xfId="945"/>
    <cellStyle name="Normal 31 15" xfId="946"/>
    <cellStyle name="Normal 31 16" xfId="947"/>
    <cellStyle name="Normal 31 17" xfId="948"/>
    <cellStyle name="Normal 31 18" xfId="949"/>
    <cellStyle name="Normal 31 19" xfId="950"/>
    <cellStyle name="Normal 31 2" xfId="951"/>
    <cellStyle name="Normal 31 20" xfId="952"/>
    <cellStyle name="Normal 31 21" xfId="953"/>
    <cellStyle name="Normal 31 22" xfId="954"/>
    <cellStyle name="Normal 31 3" xfId="955"/>
    <cellStyle name="Normal 31 4" xfId="956"/>
    <cellStyle name="Normal 31 5" xfId="957"/>
    <cellStyle name="Normal 31 6" xfId="958"/>
    <cellStyle name="Normal 31 7" xfId="959"/>
    <cellStyle name="Normal 31 8" xfId="960"/>
    <cellStyle name="Normal 31 9" xfId="961"/>
    <cellStyle name="Normal 33" xfId="962"/>
    <cellStyle name="Normal 33 10" xfId="963"/>
    <cellStyle name="Normal 33 11" xfId="964"/>
    <cellStyle name="Normal 33 12" xfId="965"/>
    <cellStyle name="Normal 33 13" xfId="966"/>
    <cellStyle name="Normal 33 14" xfId="967"/>
    <cellStyle name="Normal 33 15" xfId="968"/>
    <cellStyle name="Normal 33 16" xfId="969"/>
    <cellStyle name="Normal 33 17" xfId="970"/>
    <cellStyle name="Normal 33 18" xfId="971"/>
    <cellStyle name="Normal 33 19" xfId="972"/>
    <cellStyle name="Normal 33 2" xfId="973"/>
    <cellStyle name="Normal 33 20" xfId="974"/>
    <cellStyle name="Normal 33 21" xfId="975"/>
    <cellStyle name="Normal 33 22" xfId="976"/>
    <cellStyle name="Normal 33 3" xfId="977"/>
    <cellStyle name="Normal 33 4" xfId="978"/>
    <cellStyle name="Normal 33 5" xfId="979"/>
    <cellStyle name="Normal 33 6" xfId="980"/>
    <cellStyle name="Normal 33 7" xfId="981"/>
    <cellStyle name="Normal 33 8" xfId="982"/>
    <cellStyle name="Normal 33 9" xfId="983"/>
    <cellStyle name="Normal 34" xfId="984"/>
    <cellStyle name="Normal 34 10" xfId="985"/>
    <cellStyle name="Normal 34 11" xfId="986"/>
    <cellStyle name="Normal 34 12" xfId="987"/>
    <cellStyle name="Normal 34 13" xfId="988"/>
    <cellStyle name="Normal 34 14" xfId="989"/>
    <cellStyle name="Normal 34 15" xfId="990"/>
    <cellStyle name="Normal 34 16" xfId="991"/>
    <cellStyle name="Normal 34 17" xfId="992"/>
    <cellStyle name="Normal 34 18" xfId="993"/>
    <cellStyle name="Normal 34 19" xfId="994"/>
    <cellStyle name="Normal 34 2" xfId="995"/>
    <cellStyle name="Normal 34 20" xfId="996"/>
    <cellStyle name="Normal 34 21" xfId="997"/>
    <cellStyle name="Normal 34 22" xfId="998"/>
    <cellStyle name="Normal 34 3" xfId="999"/>
    <cellStyle name="Normal 34 4" xfId="1000"/>
    <cellStyle name="Normal 34 5" xfId="1001"/>
    <cellStyle name="Normal 34 6" xfId="1002"/>
    <cellStyle name="Normal 34 7" xfId="1003"/>
    <cellStyle name="Normal 34 8" xfId="1004"/>
    <cellStyle name="Normal 34 9" xfId="1005"/>
    <cellStyle name="Normal 35" xfId="1006"/>
    <cellStyle name="Normal 35 10" xfId="1007"/>
    <cellStyle name="Normal 35 11" xfId="1008"/>
    <cellStyle name="Normal 35 12" xfId="1009"/>
    <cellStyle name="Normal 35 13" xfId="1010"/>
    <cellStyle name="Normal 35 14" xfId="1011"/>
    <cellStyle name="Normal 35 15" xfId="1012"/>
    <cellStyle name="Normal 35 16" xfId="1013"/>
    <cellStyle name="Normal 35 17" xfId="1014"/>
    <cellStyle name="Normal 35 18" xfId="1015"/>
    <cellStyle name="Normal 35 19" xfId="1016"/>
    <cellStyle name="Normal 35 2" xfId="1017"/>
    <cellStyle name="Normal 35 20" xfId="1018"/>
    <cellStyle name="Normal 35 21" xfId="1019"/>
    <cellStyle name="Normal 35 22" xfId="1020"/>
    <cellStyle name="Normal 35 3" xfId="1021"/>
    <cellStyle name="Normal 35 4" xfId="1022"/>
    <cellStyle name="Normal 35 5" xfId="1023"/>
    <cellStyle name="Normal 35 6" xfId="1024"/>
    <cellStyle name="Normal 35 7" xfId="1025"/>
    <cellStyle name="Normal 35 8" xfId="1026"/>
    <cellStyle name="Normal 35 9" xfId="1027"/>
    <cellStyle name="Normal 4" xfId="1028"/>
    <cellStyle name="Normal 4 10" xfId="1029"/>
    <cellStyle name="Normal 4 11" xfId="1030"/>
    <cellStyle name="Normal 4 12" xfId="1031"/>
    <cellStyle name="Normal 4 13" xfId="1032"/>
    <cellStyle name="Normal 4 14" xfId="1033"/>
    <cellStyle name="Normal 4 15" xfId="1034"/>
    <cellStyle name="Normal 4 16" xfId="1035"/>
    <cellStyle name="Normal 4 17" xfId="1036"/>
    <cellStyle name="Normal 4 18" xfId="1037"/>
    <cellStyle name="Normal 4 19" xfId="1038"/>
    <cellStyle name="Normal 4 2" xfId="1039"/>
    <cellStyle name="Normal 4 3" xfId="1040"/>
    <cellStyle name="Normal 4 4" xfId="1041"/>
    <cellStyle name="Normal 4 5" xfId="1042"/>
    <cellStyle name="Normal 4 6" xfId="1043"/>
    <cellStyle name="Normal 4 7" xfId="1044"/>
    <cellStyle name="Normal 4 8" xfId="1045"/>
    <cellStyle name="Normal 4 9" xfId="1046"/>
    <cellStyle name="Normal 40" xfId="1047"/>
    <cellStyle name="Normal 41" xfId="1048"/>
    <cellStyle name="Normal 42" xfId="1049"/>
    <cellStyle name="Normal 43" xfId="1050"/>
    <cellStyle name="Normal 49" xfId="1051"/>
    <cellStyle name="Normal 5" xfId="1052"/>
    <cellStyle name="Normal 5 2" xfId="1053"/>
    <cellStyle name="Normal 6" xfId="1054"/>
    <cellStyle name="Normal 6 10" xfId="1055"/>
    <cellStyle name="Normal 6 11" xfId="1056"/>
    <cellStyle name="Normal 6 12" xfId="1057"/>
    <cellStyle name="Normal 6 13" xfId="1058"/>
    <cellStyle name="Normal 6 14" xfId="1059"/>
    <cellStyle name="Normal 6 15" xfId="1060"/>
    <cellStyle name="Normal 6 16" xfId="1061"/>
    <cellStyle name="Normal 6 17" xfId="1062"/>
    <cellStyle name="Normal 6 18" xfId="1063"/>
    <cellStyle name="Normal 6 19" xfId="1064"/>
    <cellStyle name="Normal 6 2" xfId="1065"/>
    <cellStyle name="Normal 6 20" xfId="1066"/>
    <cellStyle name="Normal 6 21" xfId="1067"/>
    <cellStyle name="Normal 6 22" xfId="1068"/>
    <cellStyle name="Normal 6 23" xfId="1069"/>
    <cellStyle name="Normal 6 24" xfId="1070"/>
    <cellStyle name="Normal 6 25" xfId="1071"/>
    <cellStyle name="Normal 6 26" xfId="1072"/>
    <cellStyle name="Normal 6 27" xfId="1073"/>
    <cellStyle name="Normal 6 28" xfId="1074"/>
    <cellStyle name="Normal 6 3" xfId="1075"/>
    <cellStyle name="Normal 6 4" xfId="1076"/>
    <cellStyle name="Normal 6 5" xfId="1077"/>
    <cellStyle name="Normal 6 6" xfId="1078"/>
    <cellStyle name="Normal 6 7" xfId="1079"/>
    <cellStyle name="Normal 6 8" xfId="1080"/>
    <cellStyle name="Normal 6 9" xfId="1081"/>
    <cellStyle name="Normal 7" xfId="1082"/>
    <cellStyle name="Normal 7 10" xfId="1083"/>
    <cellStyle name="Normal 7 10 2" xfId="1084"/>
    <cellStyle name="Normal 7 10 3" xfId="1085"/>
    <cellStyle name="Normal 7 10 4" xfId="1086"/>
    <cellStyle name="Normal 7 10 5" xfId="1087"/>
    <cellStyle name="Normal 7 11" xfId="1088"/>
    <cellStyle name="Normal 7 11 2" xfId="1089"/>
    <cellStyle name="Normal 7 11 3" xfId="1090"/>
    <cellStyle name="Normal 7 11 4" xfId="1091"/>
    <cellStyle name="Normal 7 11 5" xfId="1092"/>
    <cellStyle name="Normal 7 12" xfId="1093"/>
    <cellStyle name="Normal 7 12 2" xfId="1094"/>
    <cellStyle name="Normal 7 12 3" xfId="1095"/>
    <cellStyle name="Normal 7 12 4" xfId="1096"/>
    <cellStyle name="Normal 7 12 5" xfId="1097"/>
    <cellStyle name="Normal 7 13" xfId="1098"/>
    <cellStyle name="Normal 7 13 2" xfId="1099"/>
    <cellStyle name="Normal 7 13 3" xfId="1100"/>
    <cellStyle name="Normal 7 13 4" xfId="1101"/>
    <cellStyle name="Normal 7 13 5" xfId="1102"/>
    <cellStyle name="Normal 7 14" xfId="1103"/>
    <cellStyle name="Normal 7 14 2" xfId="1104"/>
    <cellStyle name="Normal 7 14 3" xfId="1105"/>
    <cellStyle name="Normal 7 14 4" xfId="1106"/>
    <cellStyle name="Normal 7 14 5" xfId="1107"/>
    <cellStyle name="Normal 7 15" xfId="1108"/>
    <cellStyle name="Normal 7 15 2" xfId="1109"/>
    <cellStyle name="Normal 7 15 3" xfId="1110"/>
    <cellStyle name="Normal 7 15 4" xfId="1111"/>
    <cellStyle name="Normal 7 15 5" xfId="1112"/>
    <cellStyle name="Normal 7 16" xfId="1113"/>
    <cellStyle name="Normal 7 16 2" xfId="1114"/>
    <cellStyle name="Normal 7 16 3" xfId="1115"/>
    <cellStyle name="Normal 7 16 4" xfId="1116"/>
    <cellStyle name="Normal 7 16 5" xfId="1117"/>
    <cellStyle name="Normal 7 17" xfId="1118"/>
    <cellStyle name="Normal 7 17 2" xfId="1119"/>
    <cellStyle name="Normal 7 17 3" xfId="1120"/>
    <cellStyle name="Normal 7 17 4" xfId="1121"/>
    <cellStyle name="Normal 7 17 5" xfId="1122"/>
    <cellStyle name="Normal 7 18" xfId="1123"/>
    <cellStyle name="Normal 7 18 2" xfId="1124"/>
    <cellStyle name="Normal 7 18 3" xfId="1125"/>
    <cellStyle name="Normal 7 18 4" xfId="1126"/>
    <cellStyle name="Normal 7 18 5" xfId="1127"/>
    <cellStyle name="Normal 7 19" xfId="1128"/>
    <cellStyle name="Normal 7 19 2" xfId="1129"/>
    <cellStyle name="Normal 7 19 3" xfId="1130"/>
    <cellStyle name="Normal 7 19 4" xfId="1131"/>
    <cellStyle name="Normal 7 19 5" xfId="1132"/>
    <cellStyle name="Normal 7 2" xfId="1133"/>
    <cellStyle name="Normal 7 2 2" xfId="1134"/>
    <cellStyle name="Normal 7 2 3" xfId="1135"/>
    <cellStyle name="Normal 7 2 4" xfId="1136"/>
    <cellStyle name="Normal 7 2 5" xfId="1137"/>
    <cellStyle name="Normal 7 20" xfId="1138"/>
    <cellStyle name="Normal 7 20 2" xfId="1139"/>
    <cellStyle name="Normal 7 20 3" xfId="1140"/>
    <cellStyle name="Normal 7 20 4" xfId="1141"/>
    <cellStyle name="Normal 7 20 5" xfId="1142"/>
    <cellStyle name="Normal 7 21" xfId="1143"/>
    <cellStyle name="Normal 7 21 2" xfId="1144"/>
    <cellStyle name="Normal 7 22" xfId="1145"/>
    <cellStyle name="Normal 7 23" xfId="1146"/>
    <cellStyle name="Normal 7 24" xfId="1147"/>
    <cellStyle name="Normal 7 25" xfId="1148"/>
    <cellStyle name="Normal 7 26" xfId="1149"/>
    <cellStyle name="Normal 7 27" xfId="1150"/>
    <cellStyle name="Normal 7 28" xfId="1151"/>
    <cellStyle name="Normal 7 29" xfId="1152"/>
    <cellStyle name="Normal 7 3" xfId="1153"/>
    <cellStyle name="Normal 7 3 2" xfId="1154"/>
    <cellStyle name="Normal 7 3 3" xfId="1155"/>
    <cellStyle name="Normal 7 3 4" xfId="1156"/>
    <cellStyle name="Normal 7 3 5" xfId="1157"/>
    <cellStyle name="Normal 7 30" xfId="1158"/>
    <cellStyle name="Normal 7 31" xfId="1159"/>
    <cellStyle name="Normal 7 32" xfId="1160"/>
    <cellStyle name="Normal 7 4" xfId="1161"/>
    <cellStyle name="Normal 7 4 2" xfId="1162"/>
    <cellStyle name="Normal 7 4 3" xfId="1163"/>
    <cellStyle name="Normal 7 4 4" xfId="1164"/>
    <cellStyle name="Normal 7 4 5" xfId="1165"/>
    <cellStyle name="Normal 7 5" xfId="1166"/>
    <cellStyle name="Normal 7 5 2" xfId="1167"/>
    <cellStyle name="Normal 7 5 3" xfId="1168"/>
    <cellStyle name="Normal 7 5 4" xfId="1169"/>
    <cellStyle name="Normal 7 5 5" xfId="1170"/>
    <cellStyle name="Normal 7 6" xfId="1171"/>
    <cellStyle name="Normal 7 6 2" xfId="1172"/>
    <cellStyle name="Normal 7 6 3" xfId="1173"/>
    <cellStyle name="Normal 7 6 4" xfId="1174"/>
    <cellStyle name="Normal 7 6 5" xfId="1175"/>
    <cellStyle name="Normal 7 7" xfId="1176"/>
    <cellStyle name="Normal 7 7 2" xfId="1177"/>
    <cellStyle name="Normal 7 7 3" xfId="1178"/>
    <cellStyle name="Normal 7 7 4" xfId="1179"/>
    <cellStyle name="Normal 7 7 5" xfId="1180"/>
    <cellStyle name="Normal 7 8" xfId="1181"/>
    <cellStyle name="Normal 7 8 2" xfId="1182"/>
    <cellStyle name="Normal 7 8 3" xfId="1183"/>
    <cellStyle name="Normal 7 8 4" xfId="1184"/>
    <cellStyle name="Normal 7 8 5" xfId="1185"/>
    <cellStyle name="Normal 7 9" xfId="1186"/>
    <cellStyle name="Normal 7 9 2" xfId="1187"/>
    <cellStyle name="Normal 7 9 3" xfId="1188"/>
    <cellStyle name="Normal 7 9 4" xfId="1189"/>
    <cellStyle name="Normal 7 9 5" xfId="1190"/>
    <cellStyle name="Normal 8" xfId="1191"/>
    <cellStyle name="Normal 9" xfId="1192"/>
    <cellStyle name="Normal 9 2" xfId="1193"/>
    <cellStyle name="Normal 9 3" xfId="1194"/>
    <cellStyle name="Normal 9 4" xfId="1195"/>
    <cellStyle name="Normal 9 5" xfId="1196"/>
    <cellStyle name="Note" xfId="1197"/>
    <cellStyle name="Note 10" xfId="1198"/>
    <cellStyle name="Note 10 2" xfId="1199"/>
    <cellStyle name="Note 10 2 2" xfId="1200"/>
    <cellStyle name="Note 10 3" xfId="1201"/>
    <cellStyle name="Note 10 4" xfId="1202"/>
    <cellStyle name="Note 11" xfId="1203"/>
    <cellStyle name="Note 11 2" xfId="1204"/>
    <cellStyle name="Note 11 2 2" xfId="1205"/>
    <cellStyle name="Note 11 3" xfId="1206"/>
    <cellStyle name="Note 11 4" xfId="1207"/>
    <cellStyle name="Note 12" xfId="1208"/>
    <cellStyle name="Note 12 2" xfId="1209"/>
    <cellStyle name="Note 12 2 2" xfId="1210"/>
    <cellStyle name="Note 12 3" xfId="1211"/>
    <cellStyle name="Note 12 4" xfId="1212"/>
    <cellStyle name="Note 13" xfId="1213"/>
    <cellStyle name="Note 2" xfId="1214"/>
    <cellStyle name="Note 2 2" xfId="1215"/>
    <cellStyle name="Note 2 2 2" xfId="1216"/>
    <cellStyle name="Note 2 2 2 2" xfId="1217"/>
    <cellStyle name="Note 2 2 3" xfId="1218"/>
    <cellStyle name="Note 2 2 4" xfId="1219"/>
    <cellStyle name="Note 2 3" xfId="1220"/>
    <cellStyle name="Note 2 3 2" xfId="1221"/>
    <cellStyle name="Note 2 4" xfId="1222"/>
    <cellStyle name="Note 2 5" xfId="1223"/>
    <cellStyle name="Note 3" xfId="1224"/>
    <cellStyle name="Note 3 2" xfId="1225"/>
    <cellStyle name="Note 3 2 2" xfId="1226"/>
    <cellStyle name="Note 3 3" xfId="1227"/>
    <cellStyle name="Note 3 4" xfId="1228"/>
    <cellStyle name="Note 4" xfId="1229"/>
    <cellStyle name="Note 4 2" xfId="1230"/>
    <cellStyle name="Note 4 2 2" xfId="1231"/>
    <cellStyle name="Note 4 3" xfId="1232"/>
    <cellStyle name="Note 4 4" xfId="1233"/>
    <cellStyle name="Note 5" xfId="1234"/>
    <cellStyle name="Note 5 2" xfId="1235"/>
    <cellStyle name="Note 5 2 2" xfId="1236"/>
    <cellStyle name="Note 5 3" xfId="1237"/>
    <cellStyle name="Note 5 4" xfId="1238"/>
    <cellStyle name="Note 6" xfId="1239"/>
    <cellStyle name="Note 6 2" xfId="1240"/>
    <cellStyle name="Note 6 2 2" xfId="1241"/>
    <cellStyle name="Note 6 3" xfId="1242"/>
    <cellStyle name="Note 6 4" xfId="1243"/>
    <cellStyle name="Note 7" xfId="1244"/>
    <cellStyle name="Note 7 2" xfId="1245"/>
    <cellStyle name="Note 7 2 2" xfId="1246"/>
    <cellStyle name="Note 7 3" xfId="1247"/>
    <cellStyle name="Note 7 4" xfId="1248"/>
    <cellStyle name="Note 8" xfId="1249"/>
    <cellStyle name="Note 8 2" xfId="1250"/>
    <cellStyle name="Note 8 2 2" xfId="1251"/>
    <cellStyle name="Note 8 3" xfId="1252"/>
    <cellStyle name="Note 8 4" xfId="1253"/>
    <cellStyle name="Note 9" xfId="1254"/>
    <cellStyle name="Note 9 2" xfId="1255"/>
    <cellStyle name="Note 9 2 2" xfId="1256"/>
    <cellStyle name="Note 9 3" xfId="1257"/>
    <cellStyle name="Note 9 4" xfId="1258"/>
    <cellStyle name="NUMEROS" xfId="1259"/>
    <cellStyle name="Output" xfId="1260"/>
    <cellStyle name="Output 10" xfId="1261"/>
    <cellStyle name="Output 10 2" xfId="1262"/>
    <cellStyle name="Output 10 2 2" xfId="1263"/>
    <cellStyle name="Output 10 3" xfId="1264"/>
    <cellStyle name="Output 10 4" xfId="1265"/>
    <cellStyle name="Output 11" xfId="1266"/>
    <cellStyle name="Output 11 2" xfId="1267"/>
    <cellStyle name="Output 11 2 2" xfId="1268"/>
    <cellStyle name="Output 11 3" xfId="1269"/>
    <cellStyle name="Output 11 4" xfId="1270"/>
    <cellStyle name="Output 12" xfId="1271"/>
    <cellStyle name="Output 12 2" xfId="1272"/>
    <cellStyle name="Output 12 2 2" xfId="1273"/>
    <cellStyle name="Output 12 3" xfId="1274"/>
    <cellStyle name="Output 12 4" xfId="1275"/>
    <cellStyle name="Output 13" xfId="1276"/>
    <cellStyle name="Output 2" xfId="1277"/>
    <cellStyle name="Output 2 2" xfId="1278"/>
    <cellStyle name="Output 2 2 2" xfId="1279"/>
    <cellStyle name="Output 2 3" xfId="1280"/>
    <cellStyle name="Output 2 3 2" xfId="1281"/>
    <cellStyle name="Output 2 4" xfId="1282"/>
    <cellStyle name="Output 2 5" xfId="1283"/>
    <cellStyle name="Output 3" xfId="1284"/>
    <cellStyle name="Output 3 2" xfId="1285"/>
    <cellStyle name="Output 3 2 2" xfId="1286"/>
    <cellStyle name="Output 3 3" xfId="1287"/>
    <cellStyle name="Output 3 4" xfId="1288"/>
    <cellStyle name="Output 4" xfId="1289"/>
    <cellStyle name="Output 4 2" xfId="1290"/>
    <cellStyle name="Output 4 2 2" xfId="1291"/>
    <cellStyle name="Output 4 3" xfId="1292"/>
    <cellStyle name="Output 4 4" xfId="1293"/>
    <cellStyle name="Output 5" xfId="1294"/>
    <cellStyle name="Output 5 2" xfId="1295"/>
    <cellStyle name="Output 5 2 2" xfId="1296"/>
    <cellStyle name="Output 5 3" xfId="1297"/>
    <cellStyle name="Output 5 4" xfId="1298"/>
    <cellStyle name="Output 6" xfId="1299"/>
    <cellStyle name="Output 6 2" xfId="1300"/>
    <cellStyle name="Output 6 2 2" xfId="1301"/>
    <cellStyle name="Output 6 3" xfId="1302"/>
    <cellStyle name="Output 6 4" xfId="1303"/>
    <cellStyle name="Output 7" xfId="1304"/>
    <cellStyle name="Output 7 2" xfId="1305"/>
    <cellStyle name="Output 7 2 2" xfId="1306"/>
    <cellStyle name="Output 7 3" xfId="1307"/>
    <cellStyle name="Output 7 4" xfId="1308"/>
    <cellStyle name="Output 8" xfId="1309"/>
    <cellStyle name="Output 8 2" xfId="1310"/>
    <cellStyle name="Output 8 2 2" xfId="1311"/>
    <cellStyle name="Output 8 3" xfId="1312"/>
    <cellStyle name="Output 8 4" xfId="1313"/>
    <cellStyle name="Output 9" xfId="1314"/>
    <cellStyle name="Output 9 2" xfId="1315"/>
    <cellStyle name="Output 9 2 2" xfId="1316"/>
    <cellStyle name="Output 9 3" xfId="1317"/>
    <cellStyle name="Output 9 4" xfId="1318"/>
    <cellStyle name="padroes" xfId="1319"/>
    <cellStyle name="padroes 10" xfId="1320"/>
    <cellStyle name="padroes 10 2" xfId="1321"/>
    <cellStyle name="padroes 11" xfId="1322"/>
    <cellStyle name="padroes 11 2" xfId="1323"/>
    <cellStyle name="padroes 12" xfId="1324"/>
    <cellStyle name="padroes 12 2" xfId="1325"/>
    <cellStyle name="padroes 13" xfId="1326"/>
    <cellStyle name="padroes 13 2" xfId="1327"/>
    <cellStyle name="padroes 14" xfId="1328"/>
    <cellStyle name="padroes 2" xfId="1329"/>
    <cellStyle name="padroes 2 2" xfId="1330"/>
    <cellStyle name="padroes 2 2 2" xfId="1331"/>
    <cellStyle name="padroes 2 2 2 2" xfId="1332"/>
    <cellStyle name="padroes 2 2 3" xfId="1333"/>
    <cellStyle name="padroes 2 3" xfId="1334"/>
    <cellStyle name="padroes 2 4" xfId="1335"/>
    <cellStyle name="padroes 3" xfId="1336"/>
    <cellStyle name="padroes 3 2" xfId="1337"/>
    <cellStyle name="padroes 3 2 2" xfId="1338"/>
    <cellStyle name="padroes 3 2 2 2" xfId="1339"/>
    <cellStyle name="padroes 3 2 3" xfId="1340"/>
    <cellStyle name="padroes 3 3" xfId="1341"/>
    <cellStyle name="padroes 3 4" xfId="1342"/>
    <cellStyle name="padroes 4" xfId="1343"/>
    <cellStyle name="padroes 4 2" xfId="1344"/>
    <cellStyle name="padroes 5" xfId="1345"/>
    <cellStyle name="padroes 5 2" xfId="1346"/>
    <cellStyle name="padroes 6" xfId="1347"/>
    <cellStyle name="padroes 6 2" xfId="1348"/>
    <cellStyle name="padroes 7" xfId="1349"/>
    <cellStyle name="padroes 7 2" xfId="1350"/>
    <cellStyle name="padroes 8" xfId="1351"/>
    <cellStyle name="padroes 8 2" xfId="1352"/>
    <cellStyle name="padroes 9" xfId="1353"/>
    <cellStyle name="padroes 9 2" xfId="1354"/>
    <cellStyle name="padroes_Xl0000011" xfId="1355"/>
    <cellStyle name="Percentual" xfId="1356"/>
    <cellStyle name="planilhas" xfId="1357"/>
    <cellStyle name="planilhas 10" xfId="1358"/>
    <cellStyle name="planilhas 2" xfId="1359"/>
    <cellStyle name="planilhas 3" xfId="1360"/>
    <cellStyle name="planilhas 4" xfId="1361"/>
    <cellStyle name="planilhas 5" xfId="1362"/>
    <cellStyle name="planilhas 6" xfId="1363"/>
    <cellStyle name="planilhas 7" xfId="1364"/>
    <cellStyle name="planilhas 8" xfId="1365"/>
    <cellStyle name="planilhas 9" xfId="1366"/>
    <cellStyle name="planilhas_Xl0000011" xfId="1367"/>
    <cellStyle name="Ponto" xfId="1368"/>
    <cellStyle name="Porcentagem 2" xfId="1369"/>
    <cellStyle name="Porcentagem 2 10" xfId="1370"/>
    <cellStyle name="Porcentagem 2 11" xfId="1371"/>
    <cellStyle name="Porcentagem 2 12" xfId="1372"/>
    <cellStyle name="Porcentagem 2 13" xfId="1373"/>
    <cellStyle name="Porcentagem 2 14" xfId="1374"/>
    <cellStyle name="Porcentagem 2 15" xfId="1375"/>
    <cellStyle name="Porcentagem 2 16" xfId="1376"/>
    <cellStyle name="Porcentagem 2 17" xfId="1377"/>
    <cellStyle name="Porcentagem 2 18" xfId="1378"/>
    <cellStyle name="Porcentagem 2 19" xfId="1379"/>
    <cellStyle name="Porcentagem 2 2" xfId="1380"/>
    <cellStyle name="Porcentagem 2 20" xfId="1381"/>
    <cellStyle name="Porcentagem 2 21" xfId="1382"/>
    <cellStyle name="Porcentagem 2 22" xfId="1383"/>
    <cellStyle name="Porcentagem 2 23" xfId="1384"/>
    <cellStyle name="Porcentagem 2 24" xfId="1385"/>
    <cellStyle name="Porcentagem 2 25" xfId="1386"/>
    <cellStyle name="Porcentagem 2 26" xfId="1387"/>
    <cellStyle name="Porcentagem 2 27" xfId="1388"/>
    <cellStyle name="Porcentagem 2 28" xfId="1389"/>
    <cellStyle name="Porcentagem 2 29" xfId="1390"/>
    <cellStyle name="Porcentagem 2 3" xfId="1391"/>
    <cellStyle name="Porcentagem 2 30" xfId="1392"/>
    <cellStyle name="Porcentagem 2 31" xfId="1393"/>
    <cellStyle name="Porcentagem 2 32" xfId="1394"/>
    <cellStyle name="Porcentagem 2 33" xfId="1395"/>
    <cellStyle name="Porcentagem 2 34" xfId="1396"/>
    <cellStyle name="Porcentagem 2 35" xfId="1397"/>
    <cellStyle name="Porcentagem 2 36" xfId="1398"/>
    <cellStyle name="Porcentagem 2 37" xfId="1399"/>
    <cellStyle name="Porcentagem 2 38" xfId="1400"/>
    <cellStyle name="Porcentagem 2 39" xfId="1401"/>
    <cellStyle name="Porcentagem 2 4" xfId="1402"/>
    <cellStyle name="Porcentagem 2 40" xfId="1403"/>
    <cellStyle name="Porcentagem 2 41" xfId="1404"/>
    <cellStyle name="Porcentagem 2 42" xfId="1405"/>
    <cellStyle name="Porcentagem 2 43" xfId="1406"/>
    <cellStyle name="Porcentagem 2 44" xfId="1407"/>
    <cellStyle name="Porcentagem 2 45" xfId="1408"/>
    <cellStyle name="Porcentagem 2 46" xfId="1409"/>
    <cellStyle name="Porcentagem 2 47" xfId="1410"/>
    <cellStyle name="Porcentagem 2 48" xfId="1411"/>
    <cellStyle name="Porcentagem 2 49" xfId="1412"/>
    <cellStyle name="Porcentagem 2 5" xfId="1413"/>
    <cellStyle name="Porcentagem 2 50" xfId="1414"/>
    <cellStyle name="Porcentagem 2 51" xfId="1415"/>
    <cellStyle name="Porcentagem 2 52" xfId="1416"/>
    <cellStyle name="Porcentagem 2 53" xfId="1417"/>
    <cellStyle name="Porcentagem 2 54" xfId="1418"/>
    <cellStyle name="Porcentagem 2 55" xfId="1419"/>
    <cellStyle name="Porcentagem 2 56" xfId="1420"/>
    <cellStyle name="Porcentagem 2 57" xfId="1421"/>
    <cellStyle name="Porcentagem 2 58" xfId="1422"/>
    <cellStyle name="Porcentagem 2 6" xfId="1423"/>
    <cellStyle name="Porcentagem 2 7" xfId="1424"/>
    <cellStyle name="Porcentagem 2 8" xfId="1425"/>
    <cellStyle name="Porcentagem 2 9" xfId="1426"/>
    <cellStyle name="Porcentagem 3" xfId="1427"/>
    <cellStyle name="Porcentagem 3 10" xfId="1428"/>
    <cellStyle name="Porcentagem 3 11" xfId="1429"/>
    <cellStyle name="Porcentagem 3 12" xfId="1430"/>
    <cellStyle name="Porcentagem 3 13" xfId="1431"/>
    <cellStyle name="Porcentagem 3 14" xfId="1432"/>
    <cellStyle name="Porcentagem 3 15" xfId="1433"/>
    <cellStyle name="Porcentagem 3 16" xfId="1434"/>
    <cellStyle name="Porcentagem 3 17" xfId="1435"/>
    <cellStyle name="Porcentagem 3 18" xfId="1436"/>
    <cellStyle name="Porcentagem 3 19" xfId="1437"/>
    <cellStyle name="Porcentagem 3 2" xfId="1438"/>
    <cellStyle name="Porcentagem 3 20" xfId="1439"/>
    <cellStyle name="Porcentagem 3 21" xfId="1440"/>
    <cellStyle name="Porcentagem 3 22" xfId="1441"/>
    <cellStyle name="Porcentagem 3 3" xfId="1442"/>
    <cellStyle name="Porcentagem 3 4" xfId="1443"/>
    <cellStyle name="Porcentagem 3 5" xfId="1444"/>
    <cellStyle name="Porcentagem 3 6" xfId="1445"/>
    <cellStyle name="Porcentagem 3 7" xfId="1446"/>
    <cellStyle name="Porcentagem 3 8" xfId="1447"/>
    <cellStyle name="Porcentagem 3 9" xfId="1448"/>
    <cellStyle name="Porcentagem 4" xfId="1449"/>
    <cellStyle name="Porcentagem 4 2" xfId="1450"/>
    <cellStyle name="Porcentagem 5" xfId="2"/>
    <cellStyle name="Separador de milhares 2" xfId="1451"/>
    <cellStyle name="Separador de milhares 2 10" xfId="1452"/>
    <cellStyle name="Separador de milhares 2 11" xfId="1453"/>
    <cellStyle name="Separador de milhares 2 12" xfId="1454"/>
    <cellStyle name="Separador de milhares 2 13" xfId="1455"/>
    <cellStyle name="Separador de milhares 2 14" xfId="1456"/>
    <cellStyle name="Separador de milhares 2 15" xfId="1457"/>
    <cellStyle name="Separador de milhares 2 16" xfId="1458"/>
    <cellStyle name="Separador de milhares 2 17" xfId="1459"/>
    <cellStyle name="Separador de milhares 2 18" xfId="1460"/>
    <cellStyle name="Separador de milhares 2 19" xfId="1461"/>
    <cellStyle name="Separador de milhares 2 2" xfId="1462"/>
    <cellStyle name="Separador de milhares 2 2 10" xfId="1463"/>
    <cellStyle name="Separador de milhares 2 2 11" xfId="1464"/>
    <cellStyle name="Separador de milhares 2 2 12" xfId="1465"/>
    <cellStyle name="Separador de milhares 2 2 13" xfId="1466"/>
    <cellStyle name="Separador de milhares 2 2 14" xfId="1467"/>
    <cellStyle name="Separador de milhares 2 2 15" xfId="1468"/>
    <cellStyle name="Separador de milhares 2 2 16" xfId="1469"/>
    <cellStyle name="Separador de milhares 2 2 17" xfId="1470"/>
    <cellStyle name="Separador de milhares 2 2 18" xfId="1471"/>
    <cellStyle name="Separador de milhares 2 2 19" xfId="1472"/>
    <cellStyle name="Separador de milhares 2 2 2" xfId="1473"/>
    <cellStyle name="Separador de milhares 2 2 3" xfId="1474"/>
    <cellStyle name="Separador de milhares 2 2 4" xfId="1475"/>
    <cellStyle name="Separador de milhares 2 2 5" xfId="1476"/>
    <cellStyle name="Separador de milhares 2 2 6" xfId="1477"/>
    <cellStyle name="Separador de milhares 2 2 7" xfId="1478"/>
    <cellStyle name="Separador de milhares 2 2 8" xfId="1479"/>
    <cellStyle name="Separador de milhares 2 2 9" xfId="1480"/>
    <cellStyle name="Separador de milhares 2 20" xfId="1481"/>
    <cellStyle name="Separador de milhares 2 21" xfId="1482"/>
    <cellStyle name="Separador de milhares 2 22" xfId="1483"/>
    <cellStyle name="Separador de milhares 2 23" xfId="1484"/>
    <cellStyle name="Separador de milhares 2 24" xfId="1485"/>
    <cellStyle name="Separador de milhares 2 25" xfId="1486"/>
    <cellStyle name="Separador de milhares 2 26" xfId="1487"/>
    <cellStyle name="Separador de milhares 2 27" xfId="1488"/>
    <cellStyle name="Separador de milhares 2 28" xfId="1489"/>
    <cellStyle name="Separador de milhares 2 29" xfId="1490"/>
    <cellStyle name="Separador de milhares 2 3" xfId="1491"/>
    <cellStyle name="Separador de milhares 2 30" xfId="1492"/>
    <cellStyle name="Separador de milhares 2 31" xfId="1493"/>
    <cellStyle name="Separador de milhares 2 32" xfId="1494"/>
    <cellStyle name="Separador de milhares 2 33" xfId="1495"/>
    <cellStyle name="Separador de milhares 2 34" xfId="1496"/>
    <cellStyle name="Separador de milhares 2 35" xfId="1497"/>
    <cellStyle name="Separador de milhares 2 36" xfId="1498"/>
    <cellStyle name="Separador de milhares 2 37" xfId="1499"/>
    <cellStyle name="Separador de milhares 2 38" xfId="1500"/>
    <cellStyle name="Separador de milhares 2 39" xfId="1501"/>
    <cellStyle name="Separador de milhares 2 4" xfId="1502"/>
    <cellStyle name="Separador de milhares 2 40" xfId="1503"/>
    <cellStyle name="Separador de milhares 2 41" xfId="1504"/>
    <cellStyle name="Separador de milhares 2 42" xfId="1505"/>
    <cellStyle name="Separador de milhares 2 43" xfId="1506"/>
    <cellStyle name="Separador de milhares 2 44" xfId="1507"/>
    <cellStyle name="Separador de milhares 2 45" xfId="1508"/>
    <cellStyle name="Separador de milhares 2 46" xfId="1509"/>
    <cellStyle name="Separador de milhares 2 47" xfId="1510"/>
    <cellStyle name="Separador de milhares 2 48" xfId="1511"/>
    <cellStyle name="Separador de milhares 2 49" xfId="1512"/>
    <cellStyle name="Separador de milhares 2 5" xfId="1513"/>
    <cellStyle name="Separador de milhares 2 50" xfId="1514"/>
    <cellStyle name="Separador de milhares 2 51" xfId="1515"/>
    <cellStyle name="Separador de milhares 2 52" xfId="1516"/>
    <cellStyle name="Separador de milhares 2 53" xfId="1517"/>
    <cellStyle name="Separador de milhares 2 54" xfId="1518"/>
    <cellStyle name="Separador de milhares 2 55" xfId="1519"/>
    <cellStyle name="Separador de milhares 2 56" xfId="1520"/>
    <cellStyle name="Separador de milhares 2 57" xfId="1521"/>
    <cellStyle name="Separador de milhares 2 6" xfId="1522"/>
    <cellStyle name="Separador de milhares 2 7" xfId="1523"/>
    <cellStyle name="Separador de milhares 2 8" xfId="1524"/>
    <cellStyle name="Separador de milhares 2 9" xfId="1525"/>
    <cellStyle name="Separador de milhares 3" xfId="1526"/>
    <cellStyle name="Separador de milhares 3 10" xfId="1527"/>
    <cellStyle name="Separador de milhares 3 11" xfId="1528"/>
    <cellStyle name="Separador de milhares 3 12" xfId="1529"/>
    <cellStyle name="Separador de milhares 3 13" xfId="1530"/>
    <cellStyle name="Separador de milhares 3 14" xfId="1531"/>
    <cellStyle name="Separador de milhares 3 15" xfId="1532"/>
    <cellStyle name="Separador de milhares 3 16" xfId="1533"/>
    <cellStyle name="Separador de milhares 3 17" xfId="1534"/>
    <cellStyle name="Separador de milhares 3 17 2" xfId="1535"/>
    <cellStyle name="Separador de milhares 3 17 3" xfId="1536"/>
    <cellStyle name="Separador de milhares 3 17 4" xfId="1537"/>
    <cellStyle name="Separador de milhares 3 17 5" xfId="1538"/>
    <cellStyle name="Separador de milhares 3 18" xfId="1539"/>
    <cellStyle name="Separador de milhares 3 18 2" xfId="1540"/>
    <cellStyle name="Separador de milhares 3 18 3" xfId="1541"/>
    <cellStyle name="Separador de milhares 3 18 4" xfId="1542"/>
    <cellStyle name="Separador de milhares 3 18 5" xfId="1543"/>
    <cellStyle name="Separador de milhares 3 19" xfId="1544"/>
    <cellStyle name="Separador de milhares 3 19 2" xfId="1545"/>
    <cellStyle name="Separador de milhares 3 19 3" xfId="1546"/>
    <cellStyle name="Separador de milhares 3 19 4" xfId="1547"/>
    <cellStyle name="Separador de milhares 3 19 5" xfId="1548"/>
    <cellStyle name="Separador de milhares 3 2" xfId="1549"/>
    <cellStyle name="Separador de milhares 3 20" xfId="1550"/>
    <cellStyle name="Separador de milhares 3 20 2" xfId="1551"/>
    <cellStyle name="Separador de milhares 3 20 3" xfId="1552"/>
    <cellStyle name="Separador de milhares 3 20 4" xfId="1553"/>
    <cellStyle name="Separador de milhares 3 20 5" xfId="1554"/>
    <cellStyle name="Separador de milhares 3 21" xfId="1555"/>
    <cellStyle name="Separador de milhares 3 22" xfId="1556"/>
    <cellStyle name="Separador de milhares 3 3" xfId="1557"/>
    <cellStyle name="Separador de milhares 3 4" xfId="1558"/>
    <cellStyle name="Separador de milhares 3 5" xfId="1559"/>
    <cellStyle name="Separador de milhares 3 6" xfId="1560"/>
    <cellStyle name="Separador de milhares 3 7" xfId="1561"/>
    <cellStyle name="Separador de milhares 3 8" xfId="1562"/>
    <cellStyle name="Separador de milhares 3 9" xfId="1563"/>
    <cellStyle name="Separador de milhares 4" xfId="1564"/>
    <cellStyle name="Separador de milhares 4 2" xfId="1565"/>
    <cellStyle name="Separador de milhares 4 2 2" xfId="1566"/>
    <cellStyle name="Separador de milhares 4 2 3" xfId="1567"/>
    <cellStyle name="Separador de milhares 4 2 4" xfId="1568"/>
    <cellStyle name="Separador de milhares 4 2 5" xfId="1569"/>
    <cellStyle name="Separador de milhares 4 2 6" xfId="1570"/>
    <cellStyle name="Separador de milhares 40" xfId="1571"/>
    <cellStyle name="Separador de milhares 5" xfId="1572"/>
    <cellStyle name="Separador de milhares 6" xfId="1573"/>
    <cellStyle name="Separador de milhares 7" xfId="1574"/>
    <cellStyle name="Separador de milhares 8" xfId="1575"/>
    <cellStyle name="Separador de milhares 9" xfId="1576"/>
    <cellStyle name="Standard_RP100_01 (metr.)" xfId="1577"/>
    <cellStyle name="SUBTOTAIS" xfId="1578"/>
    <cellStyle name="SUMA PARCIAL" xfId="1579"/>
    <cellStyle name="Title" xfId="1580"/>
    <cellStyle name="Título 1 1" xfId="1581"/>
    <cellStyle name="Título 1 1 1" xfId="1582"/>
    <cellStyle name="Titulo1" xfId="1583"/>
    <cellStyle name="Titulo2" xfId="1584"/>
    <cellStyle name="TITULOS" xfId="1585"/>
    <cellStyle name="V¡rgula" xfId="1586"/>
    <cellStyle name="V¡rgula0" xfId="1587"/>
    <cellStyle name="Vírgula 2" xfId="1588"/>
    <cellStyle name="Vírgula 3" xfId="1"/>
    <cellStyle name="Vírgula0" xfId="1589"/>
    <cellStyle name="Warning Text" xfId="15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4638675</xdr:colOff>
      <xdr:row>3</xdr:row>
      <xdr:rowOff>76200</xdr:rowOff>
    </xdr:from>
    <xdr:to>
      <xdr:col>1</xdr:col>
      <xdr:colOff>3228975</xdr:colOff>
      <xdr:row>3</xdr:row>
      <xdr:rowOff>219075</xdr:rowOff>
    </xdr:to>
    <xdr:pic>
      <xdr:nvPicPr>
        <xdr:cNvPr id="2" name="Picture 6" descr="logotipo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65722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161926</xdr:colOff>
      <xdr:row>0</xdr:row>
      <xdr:rowOff>89847</xdr:rowOff>
    </xdr:from>
    <xdr:to>
      <xdr:col>1</xdr:col>
      <xdr:colOff>981075</xdr:colOff>
      <xdr:row>2</xdr:row>
      <xdr:rowOff>109912</xdr:rowOff>
    </xdr:to>
    <xdr:pic>
      <xdr:nvPicPr>
        <xdr:cNvPr id="3" name="Picture 11" descr="CODEMI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89847"/>
          <a:ext cx="1533524" cy="4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5"/>
  <sheetViews>
    <sheetView showGridLines="0" tabSelected="1" view="pageBreakPreview" topLeftCell="A2" zoomScaleNormal="100" zoomScaleSheetLayoutView="100" workbookViewId="0">
      <selection activeCell="B16" sqref="B16"/>
    </sheetView>
  </sheetViews>
  <sheetFormatPr defaultRowHeight="15" x14ac:dyDescent="0.25"/>
  <cols>
    <col min="1" max="1" width="10.7109375" style="1" customWidth="1"/>
    <col min="2" max="2" width="57.28515625" style="2" customWidth="1"/>
    <col min="3" max="3" width="16.5703125" style="2" customWidth="1"/>
    <col min="4" max="4" width="17.5703125" style="3" customWidth="1"/>
    <col min="5" max="5" width="11.28515625" style="1" customWidth="1"/>
    <col min="6" max="6" width="12.85546875" style="4" customWidth="1"/>
    <col min="7" max="7" width="11.7109375" style="4" customWidth="1"/>
    <col min="8" max="16384" width="9.140625" style="1"/>
  </cols>
  <sheetData>
    <row r="3" spans="1:7" ht="15.75" thickBot="1" x14ac:dyDescent="0.3"/>
    <row r="4" spans="1:7" ht="26.1" customHeight="1" thickTop="1" thickBot="1" x14ac:dyDescent="0.3">
      <c r="A4" s="47" t="s">
        <v>0</v>
      </c>
      <c r="B4" s="48"/>
      <c r="C4" s="48"/>
      <c r="D4" s="49"/>
    </row>
    <row r="5" spans="1:7" ht="15.95" customHeight="1" thickTop="1" x14ac:dyDescent="0.25">
      <c r="A5" s="5"/>
      <c r="B5" s="5"/>
      <c r="C5" s="5"/>
      <c r="D5" s="5"/>
    </row>
    <row r="6" spans="1:7" ht="12" customHeight="1" x14ac:dyDescent="0.25">
      <c r="A6" s="5"/>
      <c r="B6" s="6"/>
      <c r="C6" s="6"/>
      <c r="D6" s="5"/>
    </row>
    <row r="7" spans="1:7" s="7" customFormat="1" ht="17.100000000000001" customHeight="1" x14ac:dyDescent="0.2">
      <c r="A7" s="50" t="s">
        <v>1</v>
      </c>
      <c r="B7" s="51"/>
      <c r="C7" s="51"/>
      <c r="D7" s="52"/>
    </row>
    <row r="8" spans="1:7" s="7" customFormat="1" ht="15.95" customHeight="1" x14ac:dyDescent="0.2">
      <c r="A8" s="8"/>
      <c r="B8" s="8"/>
      <c r="C8" s="8"/>
      <c r="D8" s="8"/>
    </row>
    <row r="9" spans="1:7" s="7" customFormat="1" ht="17.100000000000001" customHeight="1" x14ac:dyDescent="0.25">
      <c r="A9" s="8"/>
      <c r="B9" s="6"/>
      <c r="C9" s="9" t="s">
        <v>2</v>
      </c>
      <c r="D9" s="9" t="s">
        <v>3</v>
      </c>
    </row>
    <row r="10" spans="1:7" hidden="1" x14ac:dyDescent="0.25">
      <c r="A10" s="10"/>
      <c r="G10" s="11"/>
    </row>
    <row r="11" spans="1:7" x14ac:dyDescent="0.25">
      <c r="A11" s="12" t="s">
        <v>4</v>
      </c>
      <c r="B11" s="13" t="s">
        <v>5</v>
      </c>
      <c r="C11" s="14"/>
      <c r="D11" s="15" t="s">
        <v>6</v>
      </c>
    </row>
    <row r="12" spans="1:7" x14ac:dyDescent="0.25">
      <c r="A12" s="16"/>
      <c r="B12" s="17"/>
      <c r="C12" s="18"/>
      <c r="D12" s="19"/>
      <c r="F12" s="20"/>
    </row>
    <row r="13" spans="1:7" ht="15.95" customHeight="1" x14ac:dyDescent="0.25">
      <c r="A13" s="21"/>
      <c r="B13" s="22"/>
      <c r="C13" s="23"/>
      <c r="D13" s="19"/>
      <c r="E13" s="24"/>
    </row>
    <row r="14" spans="1:7" ht="15.95" customHeight="1" x14ac:dyDescent="0.25">
      <c r="A14" s="25" t="s">
        <v>7</v>
      </c>
      <c r="B14" s="26" t="s">
        <v>8</v>
      </c>
      <c r="C14" s="27"/>
      <c r="D14" s="28">
        <f>SUM(D15:D16)</f>
        <v>0</v>
      </c>
    </row>
    <row r="15" spans="1:7" ht="15.95" customHeight="1" x14ac:dyDescent="0.25">
      <c r="A15" s="29" t="s">
        <v>9</v>
      </c>
      <c r="B15" s="30" t="s">
        <v>10</v>
      </c>
      <c r="C15" s="31"/>
      <c r="D15" s="32">
        <v>0</v>
      </c>
    </row>
    <row r="16" spans="1:7" ht="15.95" customHeight="1" x14ac:dyDescent="0.25">
      <c r="A16" s="29" t="s">
        <v>11</v>
      </c>
      <c r="B16" s="30" t="s">
        <v>12</v>
      </c>
      <c r="C16" s="31"/>
      <c r="D16" s="32">
        <v>0</v>
      </c>
    </row>
    <row r="17" spans="1:7" ht="15.95" customHeight="1" x14ac:dyDescent="0.25">
      <c r="A17" s="33"/>
      <c r="B17" s="30"/>
      <c r="C17" s="31"/>
      <c r="D17" s="32"/>
    </row>
    <row r="18" spans="1:7" ht="15.95" customHeight="1" x14ac:dyDescent="0.25">
      <c r="A18" s="33"/>
      <c r="B18" s="30"/>
      <c r="C18" s="31"/>
      <c r="D18" s="32"/>
    </row>
    <row r="19" spans="1:7" ht="15.95" customHeight="1" x14ac:dyDescent="0.25">
      <c r="A19" s="34"/>
      <c r="B19" s="26"/>
      <c r="C19" s="27"/>
      <c r="D19" s="35"/>
    </row>
    <row r="20" spans="1:7" ht="15.95" customHeight="1" x14ac:dyDescent="0.25">
      <c r="A20" s="25" t="s">
        <v>13</v>
      </c>
      <c r="B20" s="26" t="s">
        <v>14</v>
      </c>
      <c r="C20" s="27"/>
      <c r="D20" s="28">
        <f>SUM(D21:D24)</f>
        <v>0</v>
      </c>
    </row>
    <row r="21" spans="1:7" ht="15.95" customHeight="1" x14ac:dyDescent="0.25">
      <c r="A21" s="29" t="s">
        <v>15</v>
      </c>
      <c r="B21" s="30" t="s">
        <v>16</v>
      </c>
      <c r="C21" s="31"/>
      <c r="D21" s="32">
        <v>0</v>
      </c>
      <c r="G21" s="1"/>
    </row>
    <row r="22" spans="1:7" s="37" customFormat="1" ht="15.95" customHeight="1" x14ac:dyDescent="0.25">
      <c r="A22" s="29" t="s">
        <v>17</v>
      </c>
      <c r="B22" s="30" t="s">
        <v>18</v>
      </c>
      <c r="C22" s="31"/>
      <c r="D22" s="32">
        <v>0</v>
      </c>
      <c r="E22" s="1"/>
      <c r="F22" s="36"/>
      <c r="G22" s="36"/>
    </row>
    <row r="23" spans="1:7" ht="15.95" customHeight="1" x14ac:dyDescent="0.25">
      <c r="A23" s="29" t="s">
        <v>19</v>
      </c>
      <c r="B23" s="30" t="s">
        <v>20</v>
      </c>
      <c r="C23" s="31"/>
      <c r="D23" s="32">
        <v>0</v>
      </c>
    </row>
    <row r="24" spans="1:7" ht="15.95" customHeight="1" x14ac:dyDescent="0.25">
      <c r="A24" s="29" t="s">
        <v>21</v>
      </c>
      <c r="B24" s="30" t="s">
        <v>22</v>
      </c>
      <c r="C24" s="31"/>
      <c r="D24" s="32">
        <v>0</v>
      </c>
    </row>
    <row r="25" spans="1:7" ht="15.95" customHeight="1" x14ac:dyDescent="0.25">
      <c r="A25" s="29"/>
      <c r="B25" s="30"/>
      <c r="C25" s="31"/>
      <c r="D25" s="32"/>
    </row>
    <row r="26" spans="1:7" ht="15.95" customHeight="1" x14ac:dyDescent="0.25">
      <c r="A26" s="33"/>
      <c r="B26" s="30"/>
      <c r="C26" s="31"/>
      <c r="D26" s="32"/>
    </row>
    <row r="27" spans="1:7" ht="15.95" customHeight="1" x14ac:dyDescent="0.25">
      <c r="A27" s="33"/>
      <c r="B27" s="30"/>
      <c r="C27" s="31"/>
      <c r="D27" s="32"/>
    </row>
    <row r="28" spans="1:7" ht="15.95" customHeight="1" x14ac:dyDescent="0.25">
      <c r="A28" s="25" t="s">
        <v>23</v>
      </c>
      <c r="B28" s="26" t="s">
        <v>24</v>
      </c>
      <c r="C28" s="27"/>
      <c r="D28" s="28">
        <f>SUM(D29:D32)</f>
        <v>0</v>
      </c>
    </row>
    <row r="29" spans="1:7" ht="15.95" customHeight="1" x14ac:dyDescent="0.25">
      <c r="A29" s="29" t="s">
        <v>25</v>
      </c>
      <c r="B29" s="30" t="s">
        <v>26</v>
      </c>
      <c r="C29" s="31"/>
      <c r="D29" s="32">
        <v>0</v>
      </c>
    </row>
    <row r="30" spans="1:7" ht="15.95" customHeight="1" x14ac:dyDescent="0.25">
      <c r="A30" s="29" t="s">
        <v>27</v>
      </c>
      <c r="B30" s="30" t="s">
        <v>28</v>
      </c>
      <c r="C30" s="31"/>
      <c r="D30" s="32">
        <v>0</v>
      </c>
    </row>
    <row r="31" spans="1:7" s="37" customFormat="1" ht="15.95" customHeight="1" x14ac:dyDescent="0.25">
      <c r="A31" s="29" t="s">
        <v>29</v>
      </c>
      <c r="B31" s="30" t="s">
        <v>30</v>
      </c>
      <c r="C31" s="31"/>
      <c r="D31" s="32">
        <v>0</v>
      </c>
      <c r="F31" s="36"/>
      <c r="G31" s="36"/>
    </row>
    <row r="32" spans="1:7" ht="15.75" thickBot="1" x14ac:dyDescent="0.3">
      <c r="A32" s="38"/>
      <c r="B32" s="39"/>
      <c r="C32" s="40"/>
      <c r="D32" s="41"/>
      <c r="F32" s="1"/>
      <c r="G32" s="1"/>
    </row>
    <row r="33" spans="1:7" ht="21.75" customHeight="1" x14ac:dyDescent="0.25">
      <c r="A33" s="53" t="s">
        <v>31</v>
      </c>
      <c r="B33" s="55" t="s">
        <v>32</v>
      </c>
      <c r="C33" s="56"/>
      <c r="D33" s="42">
        <f>(((1+D14)*(1+D20))/(1-D28))-1</f>
        <v>0</v>
      </c>
      <c r="F33" s="1"/>
      <c r="G33" s="1"/>
    </row>
    <row r="34" spans="1:7" ht="21.75" customHeight="1" thickBot="1" x14ac:dyDescent="0.3">
      <c r="A34" s="54"/>
      <c r="B34" s="57" t="s">
        <v>33</v>
      </c>
      <c r="C34" s="57"/>
      <c r="D34" s="43">
        <v>0</v>
      </c>
      <c r="F34" s="1"/>
      <c r="G34" s="1"/>
    </row>
    <row r="35" spans="1:7" x14ac:dyDescent="0.25">
      <c r="A35" s="44"/>
      <c r="B35" s="45"/>
      <c r="C35" s="45"/>
      <c r="D35" s="46"/>
      <c r="F35" s="1"/>
      <c r="G35" s="1"/>
    </row>
  </sheetData>
  <mergeCells count="5">
    <mergeCell ref="A4:D4"/>
    <mergeCell ref="A7:D7"/>
    <mergeCell ref="A33:A34"/>
    <mergeCell ref="B33:C33"/>
    <mergeCell ref="B34:C34"/>
  </mergeCells>
  <pageMargins left="0.7" right="0.7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BDI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Menezes de Melo Filho</dc:creator>
  <cp:lastModifiedBy>Wilson Menezes de Melo Filho</cp:lastModifiedBy>
  <dcterms:created xsi:type="dcterms:W3CDTF">2014-12-26T11:45:33Z</dcterms:created>
  <dcterms:modified xsi:type="dcterms:W3CDTF">2015-06-12T11:47:09Z</dcterms:modified>
</cp:coreProperties>
</file>